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50" windowHeight="12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<sst xmlns="http://schemas.openxmlformats.org/spreadsheetml/2006/main" count="29" uniqueCount="29">
  <si>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</si>
  <si>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>Наименование муниципального образования</t>
  </si>
  <si>
    <t>1.  </t>
  </si>
  <si>
    <t>Базарно-Карабулакское МО</t>
  </si>
  <si>
    <t>2.  </t>
  </si>
  <si>
    <t>Свободинское МО</t>
  </si>
  <si>
    <t>3.  </t>
  </si>
  <si>
    <t>Алексеевское МО</t>
  </si>
  <si>
    <t>4.  </t>
  </si>
  <si>
    <t>Большечечуйское МО</t>
  </si>
  <si>
    <t>5.  </t>
  </si>
  <si>
    <t>Липовское МО</t>
  </si>
  <si>
    <t>6.  </t>
  </si>
  <si>
    <t>Максимовское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</si>
  <si>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</si>
  <si>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</si>
  <si>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</si>
  <si>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</si>
  <si>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</si>
  <si>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</si>
  <si>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</si>
  <si>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</si>
  <si>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</si>
  <si>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 xml:space="preserve">Распределение дотации на выравнивание  бюджетной обеспеченности  поселений  за счет средств областного  бюджета </t>
  </si>
  <si>
    <r>
      <t xml:space="preserve">2023 год, </t>
    </r>
    <r>
      <rPr>
        <sz val="12"/>
        <color indexed="8"/>
        <rFont val="PT Astra Serif"/>
        <family val="1"/>
      </rPr>
      <t>тыс. руб.</t>
    </r>
  </si>
  <si>
    <r>
      <t xml:space="preserve">2024 год, </t>
    </r>
    <r>
      <rPr>
        <sz val="12"/>
        <color indexed="8"/>
        <rFont val="PT Astra Serif"/>
        <family val="1"/>
      </rPr>
      <t>тыс. руб.</t>
    </r>
  </si>
  <si>
    <r>
      <t xml:space="preserve">2025 год, </t>
    </r>
    <r>
      <rPr>
        <sz val="12"/>
        <color indexed="8"/>
        <rFont val="PT Astra Serif"/>
        <family val="1"/>
      </rPr>
      <t>тыс. руб.</t>
    </r>
  </si>
  <si>
    <t xml:space="preserve">"Приложение № 7 к решению Собрания  района «О бюджете Базарно-Карабулакского муниципального района на 2023 год и на плановый период 2024 и 2025 годов» 
от 23.12.2022 г № 300
</t>
  </si>
  <si>
    <t xml:space="preserve">Приложение № 5 к решению Собрания района от 06.10.2023 г № 5 «О внесении изменений в решение Собрания района от 23.12.2022 г № 300 «О бюджете Базарно-Карабулакского муниципального района на 2023 год и на плановый период 2024 и 2025 годов»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</si>
</sst>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PT Astra Serif"/>
      <family val="1"/>
    </font>
    <font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2" fillId="0" borderId="12" xfId="0" applyFont="1" applyBorder="1" applyAlignment="1">
      <alignment horizontal="left" vertical="top" wrapText="1" indent="1"/>
    </xf>
    <xf numFmtId="0" fontId="42" fillId="0" borderId="13" xfId="0" applyFont="1" applyBorder="1" applyAlignment="1">
      <alignment vertical="top" wrapText="1"/>
    </xf>
    <xf numFmtId="168" fontId="42" fillId="0" borderId="13" xfId="0" applyNumberFormat="1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20" sqref="A20:IV20"/>
    </sheetView>
  </sheetViews>
  <sheetFormatPr defaultColWidth="9.140625" defaultRowHeight="15"/>
  <cols>
    <col min="1" max="1" width="8.57421875" style="0" customWidth="1"/>
    <col min="2" max="2" width="36.57421875" style="0" customWidth="1"/>
    <col min="3" max="5" width="14.7109375" style="0" customWidth="1"/>
  </cols>
  <sheetData>
    <row r="1" spans="3:5" ht="82.5" customHeight="1">
      <c r="C1" s="11" t="s">
        <v>28</v>
      </c>
      <c r="D1" s="12"/>
      <c r="E1" s="12"/>
    </row>
    <row r="2" spans="1:5" ht="81" customHeight="1">
      <c r="A2" s="2"/>
      <c r="B2" s="2"/>
      <c r="C2" s="11" t="s">
        <v>27</v>
      </c>
      <c r="D2" s="12"/>
      <c r="E2" s="12"/>
    </row>
    <row r="3" spans="1:5" ht="46.5" customHeight="1">
      <c r="A3" s="13" t="s">
        <v>23</v>
      </c>
      <c r="B3" s="13"/>
      <c r="C3" s="13"/>
      <c r="D3" s="13"/>
      <c r="E3" s="13"/>
    </row>
    <row r="4" spans="1:5" ht="31.5" customHeight="1" thickBot="1">
      <c r="A4" s="2"/>
      <c r="B4" s="2"/>
      <c r="C4" s="2"/>
      <c r="D4" s="2"/>
      <c r="E4" s="2"/>
    </row>
    <row r="5" spans="1:5" ht="56.25" customHeight="1" thickBot="1">
      <c r="A5" s="3" t="s">
        <v>0</v>
      </c>
      <c r="B5" s="4" t="s">
        <v>1</v>
      </c>
      <c r="C5" s="4" t="s">
        <v>24</v>
      </c>
      <c r="D5" s="4" t="s">
        <v>25</v>
      </c>
      <c r="E5" s="4" t="s">
        <v>26</v>
      </c>
    </row>
    <row r="6" spans="1:5" ht="16.5" thickBot="1">
      <c r="A6" s="5" t="s">
        <v>2</v>
      </c>
      <c r="B6" s="6" t="s">
        <v>3</v>
      </c>
      <c r="C6" s="7">
        <v>532.2</v>
      </c>
      <c r="D6" s="7">
        <v>552.7</v>
      </c>
      <c r="E6" s="7">
        <v>585.4</v>
      </c>
    </row>
    <row r="7" spans="1:5" ht="16.5" thickBot="1">
      <c r="A7" s="5" t="s">
        <v>4</v>
      </c>
      <c r="B7" s="6" t="s">
        <v>5</v>
      </c>
      <c r="C7" s="7">
        <v>295.8</v>
      </c>
      <c r="D7" s="7">
        <v>307.2</v>
      </c>
      <c r="E7" s="7">
        <v>325.4</v>
      </c>
    </row>
    <row r="8" spans="1:5" ht="16.5" thickBot="1">
      <c r="A8" s="5" t="s">
        <v>6</v>
      </c>
      <c r="B8" s="6" t="s">
        <v>7</v>
      </c>
      <c r="C8" s="7">
        <v>145</v>
      </c>
      <c r="D8" s="7">
        <v>150.6</v>
      </c>
      <c r="E8" s="7">
        <v>159.5</v>
      </c>
    </row>
    <row r="9" spans="1:5" ht="16.5" thickBot="1">
      <c r="A9" s="5" t="s">
        <v>8</v>
      </c>
      <c r="B9" s="6" t="s">
        <v>9</v>
      </c>
      <c r="C9" s="7">
        <f>42.2-2.1</f>
        <v>40.1</v>
      </c>
      <c r="D9" s="7">
        <v>43.8</v>
      </c>
      <c r="E9" s="7">
        <v>46.4</v>
      </c>
    </row>
    <row r="10" spans="1:5" ht="16.5" thickBot="1">
      <c r="A10" s="5" t="s">
        <v>10</v>
      </c>
      <c r="B10" s="6" t="s">
        <v>11</v>
      </c>
      <c r="C10" s="7">
        <f>114.3-5.7</f>
        <v>108.6</v>
      </c>
      <c r="D10" s="7">
        <v>118.7</v>
      </c>
      <c r="E10" s="7">
        <v>125.8</v>
      </c>
    </row>
    <row r="11" spans="1:5" ht="16.5" thickBot="1">
      <c r="A11" s="5" t="s">
        <v>12</v>
      </c>
      <c r="B11" s="6" t="s">
        <v>13</v>
      </c>
      <c r="C11" s="7">
        <f>103.3-5.2</f>
        <v>98.1</v>
      </c>
      <c r="D11" s="7">
        <v>107.3</v>
      </c>
      <c r="E11" s="7">
        <v>113.7</v>
      </c>
    </row>
    <row r="12" spans="1:5" ht="16.5" thickBot="1">
      <c r="A12" s="5" t="s">
        <v>14</v>
      </c>
      <c r="B12" s="6" t="s">
        <v>15</v>
      </c>
      <c r="C12" s="7">
        <f>50.9-2.6</f>
        <v>48.3</v>
      </c>
      <c r="D12" s="7">
        <v>52.8</v>
      </c>
      <c r="E12" s="7">
        <v>55.9</v>
      </c>
    </row>
    <row r="13" spans="1:5" ht="16.5" thickBot="1">
      <c r="A13" s="5" t="s">
        <v>16</v>
      </c>
      <c r="B13" s="6" t="s">
        <v>17</v>
      </c>
      <c r="C13" s="7">
        <f>116.8-2.1</f>
        <v>114.7</v>
      </c>
      <c r="D13" s="7">
        <v>121.3</v>
      </c>
      <c r="E13" s="7">
        <v>128.5</v>
      </c>
    </row>
    <row r="14" spans="1:5" ht="16.5" thickBot="1">
      <c r="A14" s="5" t="s">
        <v>18</v>
      </c>
      <c r="B14" s="6" t="s">
        <v>19</v>
      </c>
      <c r="C14" s="7">
        <f>42.5-5.7</f>
        <v>36.8</v>
      </c>
      <c r="D14" s="7">
        <v>44.1</v>
      </c>
      <c r="E14" s="7">
        <v>46.7</v>
      </c>
    </row>
    <row r="15" spans="1:5" ht="16.5" thickBot="1">
      <c r="A15" s="5" t="s">
        <v>20</v>
      </c>
      <c r="B15" s="6" t="s">
        <v>21</v>
      </c>
      <c r="C15" s="7">
        <v>113.9</v>
      </c>
      <c r="D15" s="7">
        <v>118.3</v>
      </c>
      <c r="E15" s="7">
        <v>125.3</v>
      </c>
    </row>
    <row r="16" spans="1:5" ht="16.5" thickBot="1">
      <c r="A16" s="8"/>
      <c r="B16" s="9" t="s">
        <v>22</v>
      </c>
      <c r="C16" s="10">
        <f>SUM(C6:C15)</f>
        <v>1533.5</v>
      </c>
      <c r="D16" s="10">
        <f>SUM(D6:D15)</f>
        <v>1616.8</v>
      </c>
      <c r="E16" s="10">
        <f>SUM(E6:E15)</f>
        <v>1712.6000000000001</v>
      </c>
    </row>
    <row r="20" spans="3:5" ht="15.75">
      <c r="C20" s="1"/>
      <c r="D20" s="1"/>
      <c r="E20" s="1"/>
    </row>
  </sheetData>
  <sheetProtection/>
  <mergeCells count="3">
    <mergeCell ref="C2:E2"/>
    <mergeCell ref="A3:E3"/>
    <mergeCell ref="C1:E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2022-11-09T10:11:07Z</cp:lastPrinted>
  <dcterms:created xsi:type="dcterms:W3CDTF">2021-10-14T11:32:31Z</dcterms:created>
  <dcterms:modified xsi:type="dcterms:W3CDTF">2023-10-09T10:28:43Z</dcterms:modified>
  <cp:category/>
  <cp:version/>
  <cp:contentType/>
  <cp:contentStatus/>
</cp:coreProperties>
</file>