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<sst xmlns="http://schemas.openxmlformats.org/spreadsheetml/2006/main" count="84" uniqueCount="49">
  <si>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Наименование показателя</t>
  </si>
  <si>
    <t>P3</t>
  </si>
  <si>
    <t>ПР</t>
  </si>
  <si>
    <t>Сумма тыс. руб.</t>
  </si>
  <si>
    <t> 6</t>
  </si>
  <si>
    <t>1.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</si>
  <si>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</si>
  <si>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</si>
  <si>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</si>
  <si>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</si>
  <si>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</si>
  <si>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2. 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</si>
  <si>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</si>
  <si>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</si>
  <si>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</si>
  <si>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3. Жилищно-коммунальное хозяйство</t>
  </si>
  <si>
    <t>Другие вопросы в области жилищно-коммунального хозяйства</t>
  </si>
  <si>
    <t>4. 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</si>
  <si>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</si>
  <si>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</si>
  <si>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</si>
  <si>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и оздоровление детей </t>
  </si>
  <si>
    <t>Другие вопросы в области образования</t>
  </si>
  <si>
    <t xml:space="preserve">5. Культура и кинематография </t>
  </si>
  <si>
    <t>Культура</t>
  </si>
  <si>
    <t>Другие вопросы в области  культуры</t>
  </si>
  <si>
    <t>6. 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</si>
  <si>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</si>
  <si>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</si>
  <si>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</si>
  <si>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7. Средства массовой информации</t>
  </si>
  <si>
    <t>Периодическая печать и издательства</t>
  </si>
  <si>
    <t>8. Обслуживание государственного и муниципального долга</t>
  </si>
  <si>
    <t>Обслуживание внутреннего и муниципального долга</t>
  </si>
  <si>
    <t>9.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</si>
  <si>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</si>
  <si>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</si>
  <si>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Итого:</t>
  </si>
  <si>
    <t>01</t>
  </si>
  <si>
    <t>02</t>
  </si>
  <si>
    <t>03</t>
  </si>
  <si>
    <t>04</t>
  </si>
  <si>
    <t>05</t>
  </si>
  <si>
    <t>06</t>
  </si>
  <si>
    <t>09</t>
  </si>
  <si>
    <t>07</t>
  </si>
  <si>
    <t>08</t>
  </si>
  <si>
    <t>Профессиональная подготовка, переподготовка и повышение квалификации</t>
  </si>
  <si>
    <t>Расходы местного бюджета по разделам и подразделам расходов классификации расходов бюджета за 2022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</si>
</sst>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b/>
      <sz val="11"/>
      <color theme="1"/>
      <name val="PT Astra Serif"/>
      <family val="1"/>
    </font>
    <font>
      <sz val="12"/>
      <color rgb="FF000000"/>
      <name val="PT Astra Serif"/>
      <family val="1"/>
    </font>
    <font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justify"/>
    </xf>
    <xf numFmtId="0" fontId="44" fillId="0" borderId="0" xfId="0" applyFont="1" applyAlignment="1">
      <alignment/>
    </xf>
    <xf numFmtId="0" fontId="45" fillId="0" borderId="0" xfId="0" applyFont="1" applyAlignment="1">
      <alignment horizontal="justify"/>
    </xf>
    <xf numFmtId="0" fontId="43" fillId="0" borderId="0" xfId="0" applyFont="1" applyAlignment="1">
      <alignment horizontal="right"/>
    </xf>
    <xf numFmtId="0" fontId="46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wrapText="1"/>
    </xf>
    <xf numFmtId="49" fontId="43" fillId="0" borderId="10" xfId="0" applyNumberFormat="1" applyFont="1" applyBorder="1" applyAlignment="1">
      <alignment wrapText="1"/>
    </xf>
    <xf numFmtId="168" fontId="45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wrapText="1"/>
    </xf>
    <xf numFmtId="168" fontId="44" fillId="0" borderId="10" xfId="0" applyNumberFormat="1" applyFont="1" applyBorder="1" applyAlignment="1">
      <alignment horizontal="right" wrapText="1"/>
    </xf>
    <xf numFmtId="168" fontId="44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vertical="top" wrapText="1"/>
    </xf>
    <xf numFmtId="49" fontId="43" fillId="0" borderId="10" xfId="0" applyNumberFormat="1" applyFont="1" applyBorder="1" applyAlignment="1">
      <alignment vertical="top" wrapText="1"/>
    </xf>
    <xf numFmtId="49" fontId="46" fillId="0" borderId="10" xfId="0" applyNumberFormat="1" applyFont="1" applyBorder="1" applyAlignment="1">
      <alignment vertical="top" wrapText="1"/>
    </xf>
    <xf numFmtId="168" fontId="45" fillId="0" borderId="10" xfId="0" applyNumberFormat="1" applyFont="1" applyBorder="1" applyAlignment="1">
      <alignment vertical="top" wrapText="1"/>
    </xf>
    <xf numFmtId="168" fontId="45" fillId="0" borderId="10" xfId="0" applyNumberFormat="1" applyFont="1" applyBorder="1" applyAlignment="1">
      <alignment horizontal="right" wrapText="1"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0" xfId="0" applyNumberFormat="1" applyFont="1" applyBorder="1" applyAlignment="1">
      <alignment wrapText="1"/>
    </xf>
    <xf numFmtId="0" fontId="48" fillId="0" borderId="0" xfId="0" applyFont="1" applyAlignment="1">
      <alignment horizontal="right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2">
      <selection activeCell="A47" sqref="A47:IV47"/>
    </sheetView>
  </sheetViews>
  <sheetFormatPr defaultColWidth="9.140625" defaultRowHeight="15"/>
  <cols>
    <col min="1" max="1" width="74.57421875" style="1" customWidth="1"/>
    <col min="2" max="2" width="6.57421875" style="1" customWidth="1"/>
    <col min="3" max="3" width="4.57421875" style="1" customWidth="1"/>
    <col min="4" max="4" width="14.7109375" style="1" customWidth="1"/>
    <col min="5" max="16384" width="9.140625" style="1" customWidth="1"/>
  </cols>
  <sheetData>
    <row r="1" spans="1:4" ht="15" customHeight="1">
      <c r="A1" s="23"/>
      <c r="B1" s="23"/>
      <c r="C1" s="23"/>
      <c r="D1" s="23"/>
    </row>
    <row r="2" spans="1:4" ht="14.25">
      <c r="A2" s="23"/>
      <c r="B2" s="23"/>
      <c r="C2" s="23"/>
      <c r="D2" s="23"/>
    </row>
    <row r="3" spans="1:4" ht="14.25">
      <c r="A3" s="23"/>
      <c r="B3" s="23"/>
      <c r="C3" s="23"/>
      <c r="D3" s="23"/>
    </row>
    <row r="4" spans="1:4" ht="14.25">
      <c r="A4" s="23"/>
      <c r="B4" s="23"/>
      <c r="C4" s="23"/>
      <c r="D4" s="23"/>
    </row>
    <row r="5" spans="1:4" ht="8.25" customHeight="1">
      <c r="A5" s="23"/>
      <c r="B5" s="23"/>
      <c r="C5" s="23"/>
      <c r="D5" s="23"/>
    </row>
    <row r="6" ht="2.25" customHeight="1">
      <c r="A6" s="2"/>
    </row>
    <row r="7" spans="1:4" ht="32.25" customHeight="1">
      <c r="A7" s="24" t="s">
        <v>48</v>
      </c>
      <c r="B7" s="24"/>
      <c r="C7" s="24"/>
      <c r="D7" s="24"/>
    </row>
    <row r="8" ht="15.75">
      <c r="A8" s="2"/>
    </row>
    <row r="9" spans="1:8" ht="29.25">
      <c r="A9" s="6" t="s">
        <v>0</v>
      </c>
      <c r="B9" s="6" t="s">
        <v>1</v>
      </c>
      <c r="C9" s="6" t="s">
        <v>2</v>
      </c>
      <c r="D9" s="6" t="s">
        <v>3</v>
      </c>
      <c r="H9" s="5"/>
    </row>
    <row r="10" spans="1:4" ht="15">
      <c r="A10" s="7">
        <v>1</v>
      </c>
      <c r="B10" s="7">
        <v>2</v>
      </c>
      <c r="C10" s="7">
        <v>3</v>
      </c>
      <c r="D10" s="7" t="s">
        <v>4</v>
      </c>
    </row>
    <row r="11" spans="1:8" ht="15.75">
      <c r="A11" s="8" t="s">
        <v>5</v>
      </c>
      <c r="B11" s="9" t="s">
        <v>38</v>
      </c>
      <c r="C11" s="10"/>
      <c r="D11" s="11">
        <f>D12+D13+D14+D15+D16</f>
        <v>49006.5</v>
      </c>
      <c r="H11" s="5"/>
    </row>
    <row r="12" spans="1:4" ht="31.5" customHeight="1">
      <c r="A12" s="12" t="s">
        <v>6</v>
      </c>
      <c r="B12" s="10" t="s">
        <v>38</v>
      </c>
      <c r="C12" s="10" t="s">
        <v>39</v>
      </c>
      <c r="D12" s="13">
        <v>2896.4</v>
      </c>
    </row>
    <row r="13" spans="1:4" ht="46.5" customHeight="1">
      <c r="A13" s="12" t="s">
        <v>7</v>
      </c>
      <c r="B13" s="10" t="s">
        <v>38</v>
      </c>
      <c r="C13" s="10" t="s">
        <v>41</v>
      </c>
      <c r="D13" s="13">
        <v>28323.7</v>
      </c>
    </row>
    <row r="14" spans="1:4" ht="15.75">
      <c r="A14" s="12" t="s">
        <v>8</v>
      </c>
      <c r="B14" s="10" t="s">
        <v>38</v>
      </c>
      <c r="C14" s="10" t="s">
        <v>42</v>
      </c>
      <c r="D14" s="14">
        <v>52.3</v>
      </c>
    </row>
    <row r="15" spans="1:4" ht="30.75" customHeight="1">
      <c r="A15" s="12" t="s">
        <v>9</v>
      </c>
      <c r="B15" s="10" t="s">
        <v>38</v>
      </c>
      <c r="C15" s="10" t="s">
        <v>43</v>
      </c>
      <c r="D15" s="13">
        <v>10473.9</v>
      </c>
    </row>
    <row r="16" spans="1:4" ht="15.75">
      <c r="A16" s="12" t="s">
        <v>10</v>
      </c>
      <c r="B16" s="10" t="s">
        <v>38</v>
      </c>
      <c r="C16" s="10">
        <v>13</v>
      </c>
      <c r="D16" s="14">
        <v>7260.2</v>
      </c>
    </row>
    <row r="17" spans="1:4" ht="15.75">
      <c r="A17" s="8" t="s">
        <v>11</v>
      </c>
      <c r="B17" s="9" t="s">
        <v>41</v>
      </c>
      <c r="C17" s="9"/>
      <c r="D17" s="11">
        <f>D18+D19+D20</f>
        <v>38552.9</v>
      </c>
    </row>
    <row r="18" spans="1:4" ht="15.75">
      <c r="A18" s="15" t="s">
        <v>12</v>
      </c>
      <c r="B18" s="10" t="s">
        <v>41</v>
      </c>
      <c r="C18" s="10" t="s">
        <v>42</v>
      </c>
      <c r="D18" s="14">
        <v>64.9</v>
      </c>
    </row>
    <row r="19" spans="1:4" ht="15.75">
      <c r="A19" s="15" t="s">
        <v>13</v>
      </c>
      <c r="B19" s="10" t="s">
        <v>41</v>
      </c>
      <c r="C19" s="10" t="s">
        <v>44</v>
      </c>
      <c r="D19" s="14">
        <v>38054</v>
      </c>
    </row>
    <row r="20" spans="1:4" ht="15.75">
      <c r="A20" s="15" t="s">
        <v>14</v>
      </c>
      <c r="B20" s="10" t="s">
        <v>41</v>
      </c>
      <c r="C20" s="10">
        <v>12</v>
      </c>
      <c r="D20" s="14">
        <v>434</v>
      </c>
    </row>
    <row r="21" spans="1:4" ht="15.75">
      <c r="A21" s="8" t="s">
        <v>15</v>
      </c>
      <c r="B21" s="9" t="s">
        <v>42</v>
      </c>
      <c r="C21" s="16"/>
      <c r="D21" s="11">
        <f>D22</f>
        <v>20003.7</v>
      </c>
    </row>
    <row r="22" spans="1:4" ht="18.75" customHeight="1">
      <c r="A22" s="12" t="s">
        <v>16</v>
      </c>
      <c r="B22" s="10" t="s">
        <v>42</v>
      </c>
      <c r="C22" s="10" t="s">
        <v>42</v>
      </c>
      <c r="D22" s="14">
        <v>20003.7</v>
      </c>
    </row>
    <row r="23" spans="1:4" ht="15.75">
      <c r="A23" s="8" t="s">
        <v>17</v>
      </c>
      <c r="B23" s="17" t="s">
        <v>45</v>
      </c>
      <c r="C23" s="16"/>
      <c r="D23" s="18">
        <f>D24+D25+D26+D27+D28+D29</f>
        <v>631858.4</v>
      </c>
    </row>
    <row r="24" spans="1:4" ht="15.75">
      <c r="A24" s="12" t="s">
        <v>18</v>
      </c>
      <c r="B24" s="10" t="s">
        <v>45</v>
      </c>
      <c r="C24" s="10" t="s">
        <v>38</v>
      </c>
      <c r="D24" s="14">
        <v>111919.1</v>
      </c>
    </row>
    <row r="25" spans="1:4" ht="15.75">
      <c r="A25" s="12" t="s">
        <v>19</v>
      </c>
      <c r="B25" s="10" t="s">
        <v>45</v>
      </c>
      <c r="C25" s="10" t="s">
        <v>39</v>
      </c>
      <c r="D25" s="14">
        <v>428757.6</v>
      </c>
    </row>
    <row r="26" spans="1:4" ht="15.75">
      <c r="A26" s="12" t="s">
        <v>20</v>
      </c>
      <c r="B26" s="10" t="s">
        <v>45</v>
      </c>
      <c r="C26" s="10" t="s">
        <v>40</v>
      </c>
      <c r="D26" s="14">
        <v>71168.5</v>
      </c>
    </row>
    <row r="27" spans="1:4" ht="31.5">
      <c r="A27" s="12" t="s">
        <v>47</v>
      </c>
      <c r="B27" s="10" t="s">
        <v>45</v>
      </c>
      <c r="C27" s="10" t="s">
        <v>42</v>
      </c>
      <c r="D27" s="14">
        <v>80</v>
      </c>
    </row>
    <row r="28" spans="1:4" ht="15.75">
      <c r="A28" s="12" t="s">
        <v>21</v>
      </c>
      <c r="B28" s="10" t="s">
        <v>45</v>
      </c>
      <c r="C28" s="10" t="s">
        <v>45</v>
      </c>
      <c r="D28" s="14">
        <v>5803.4</v>
      </c>
    </row>
    <row r="29" spans="1:4" ht="15.75">
      <c r="A29" s="12" t="s">
        <v>22</v>
      </c>
      <c r="B29" s="10" t="s">
        <v>45</v>
      </c>
      <c r="C29" s="10" t="s">
        <v>44</v>
      </c>
      <c r="D29" s="14">
        <v>14129.8</v>
      </c>
    </row>
    <row r="30" spans="1:4" ht="15.75">
      <c r="A30" s="8" t="s">
        <v>23</v>
      </c>
      <c r="B30" s="17" t="s">
        <v>46</v>
      </c>
      <c r="C30" s="16"/>
      <c r="D30" s="11">
        <f>D31+D32</f>
        <v>21536.2</v>
      </c>
    </row>
    <row r="31" spans="1:4" ht="15.75">
      <c r="A31" s="12" t="s">
        <v>24</v>
      </c>
      <c r="B31" s="16" t="s">
        <v>46</v>
      </c>
      <c r="C31" s="16" t="s">
        <v>38</v>
      </c>
      <c r="D31" s="14">
        <v>20213.5</v>
      </c>
    </row>
    <row r="32" spans="1:4" ht="15.75">
      <c r="A32" s="12" t="s">
        <v>25</v>
      </c>
      <c r="B32" s="10" t="s">
        <v>46</v>
      </c>
      <c r="C32" s="10" t="s">
        <v>41</v>
      </c>
      <c r="D32" s="14">
        <v>1322.7</v>
      </c>
    </row>
    <row r="33" spans="1:4" ht="15.75">
      <c r="A33" s="8" t="s">
        <v>26</v>
      </c>
      <c r="B33" s="17">
        <v>10</v>
      </c>
      <c r="C33" s="16"/>
      <c r="D33" s="11">
        <f>D34+D35+D36</f>
        <v>10577.4</v>
      </c>
    </row>
    <row r="34" spans="1:4" ht="15.75">
      <c r="A34" s="12" t="s">
        <v>27</v>
      </c>
      <c r="B34" s="10">
        <v>10</v>
      </c>
      <c r="C34" s="10" t="s">
        <v>38</v>
      </c>
      <c r="D34" s="14">
        <v>1551</v>
      </c>
    </row>
    <row r="35" spans="1:4" ht="15.75">
      <c r="A35" s="12" t="s">
        <v>28</v>
      </c>
      <c r="B35" s="10">
        <v>10</v>
      </c>
      <c r="C35" s="10" t="s">
        <v>40</v>
      </c>
      <c r="D35" s="14">
        <v>4289.5</v>
      </c>
    </row>
    <row r="36" spans="1:4" ht="15.75">
      <c r="A36" s="12" t="s">
        <v>29</v>
      </c>
      <c r="B36" s="10">
        <v>10</v>
      </c>
      <c r="C36" s="10" t="s">
        <v>41</v>
      </c>
      <c r="D36" s="14">
        <v>4736.9</v>
      </c>
    </row>
    <row r="37" spans="1:4" ht="15.75">
      <c r="A37" s="8" t="s">
        <v>30</v>
      </c>
      <c r="B37" s="9">
        <v>12</v>
      </c>
      <c r="C37" s="9"/>
      <c r="D37" s="11">
        <f>D38</f>
        <v>1435.1</v>
      </c>
    </row>
    <row r="38" spans="1:4" ht="15.75">
      <c r="A38" s="12" t="s">
        <v>31</v>
      </c>
      <c r="B38" s="10">
        <v>12</v>
      </c>
      <c r="C38" s="10" t="s">
        <v>39</v>
      </c>
      <c r="D38" s="14">
        <v>1435.1</v>
      </c>
    </row>
    <row r="39" spans="1:4" ht="18.75" customHeight="1">
      <c r="A39" s="8" t="s">
        <v>32</v>
      </c>
      <c r="B39" s="9">
        <v>13</v>
      </c>
      <c r="C39" s="9"/>
      <c r="D39" s="11">
        <f>D40</f>
        <v>15.2</v>
      </c>
    </row>
    <row r="40" spans="1:4" ht="18.75" customHeight="1">
      <c r="A40" s="12" t="s">
        <v>33</v>
      </c>
      <c r="B40" s="10">
        <v>13</v>
      </c>
      <c r="C40" s="10" t="s">
        <v>38</v>
      </c>
      <c r="D40" s="14">
        <v>15.2</v>
      </c>
    </row>
    <row r="41" spans="1:4" ht="33" customHeight="1">
      <c r="A41" s="8" t="s">
        <v>34</v>
      </c>
      <c r="B41" s="9">
        <v>14</v>
      </c>
      <c r="C41" s="10"/>
      <c r="D41" s="19">
        <f>D42+D43</f>
        <v>4824</v>
      </c>
    </row>
    <row r="42" spans="1:4" ht="33.75" customHeight="1">
      <c r="A42" s="12" t="s">
        <v>35</v>
      </c>
      <c r="B42" s="10">
        <v>14</v>
      </c>
      <c r="C42" s="10" t="s">
        <v>38</v>
      </c>
      <c r="D42" s="13">
        <v>3824</v>
      </c>
    </row>
    <row r="43" spans="1:4" ht="33" customHeight="1">
      <c r="A43" s="20" t="s">
        <v>36</v>
      </c>
      <c r="B43" s="10">
        <v>14</v>
      </c>
      <c r="C43" s="10" t="s">
        <v>40</v>
      </c>
      <c r="D43" s="13">
        <v>1000</v>
      </c>
    </row>
    <row r="44" spans="1:4" ht="24" customHeight="1">
      <c r="A44" s="21" t="s">
        <v>37</v>
      </c>
      <c r="B44" s="22"/>
      <c r="C44" s="22"/>
      <c r="D44" s="11">
        <f>D11+D17+D21+D23+D30+D33+D37+D39+D41</f>
        <v>777809.3999999999</v>
      </c>
    </row>
    <row r="45" ht="15.75">
      <c r="A45" s="3"/>
    </row>
    <row r="46" ht="15.75">
      <c r="A46" s="4"/>
    </row>
  </sheetData>
  <sheetProtection/>
  <mergeCells count="1">
    <mergeCell ref="A7:D7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portrait" paperSize="9" scale="90" r:id="rId3"/>
  <legacyDrawing r:id="rId2"/>
  <oleObjects>
    <oleObject progId="Word.Document.12" shapeId="597691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varvarina</cp:lastModifiedBy>
  <cp:lastPrinted>2023-05-29T05:45:58Z</cp:lastPrinted>
  <dcterms:created xsi:type="dcterms:W3CDTF">2023-03-09T06:43:27Z</dcterms:created>
  <dcterms:modified xsi:type="dcterms:W3CDTF">2023-05-29T06:08:05Z</dcterms:modified>
  <cp:category/>
  <cp:version/>
  <cp:contentType/>
  <cp:contentStatus/>
</cp:coreProperties>
</file>