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<sst xmlns="http://schemas.openxmlformats.org/spreadsheetml/2006/main" count="96" uniqueCount="88">
  <si>
    <r>
      <rPr>
        <sz val="11"/>
        <rFont val="Times New Roman"/>
        <family val="1"/>
      </rPr>
      <t>N п/п</t>
    </r>
  </si>
  <si>
    <r>
      <rPr>
        <sz val="11"/>
        <rFont val="Times New Roman"/>
        <family val="1"/>
      </rPr>
      <t xml:space="preserve">Сведения
</t>
    </r>
    <r>
      <rPr>
        <sz val="11"/>
        <rFont val="Times New Roman"/>
        <family val="1"/>
      </rPr>
      <t>о рассмотренных делах об административных правонарушениях</t>
    </r>
  </si>
  <si>
    <r>
      <rPr>
        <sz val="11"/>
        <rFont val="Times New Roman"/>
        <family val="1"/>
      </rPr>
      <t xml:space="preserve">Составы административных правонарушений, предусмотренных </t>
    </r>
    <r>
      <rPr>
        <u val="single"/>
        <sz val="11"/>
        <color indexed="12"/>
        <rFont val="Times New Roman"/>
        <family val="1"/>
      </rPr>
      <t> Законом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Саратовской области "Об административных правонарушениях
</t>
    </r>
    <r>
      <rPr>
        <sz val="11"/>
        <rFont val="Times New Roman"/>
        <family val="1"/>
      </rPr>
      <t>на территории Саратовской области"</t>
    </r>
  </si>
  <si>
    <r>
      <rPr>
        <sz val="11"/>
        <rFont val="Times New Roman"/>
        <family val="1"/>
      </rPr>
      <t>Общее коли- чество</t>
    </r>
  </si>
  <si>
    <r>
      <rPr>
        <sz val="11"/>
        <rFont val="Times New Roman"/>
        <family val="1"/>
      </rPr>
      <t>2.1.</t>
    </r>
  </si>
  <si>
    <r>
      <rPr>
        <sz val="11"/>
        <rFont val="Times New Roman"/>
        <family val="1"/>
      </rPr>
      <t xml:space="preserve">ч.2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</si>
  <si>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 xml:space="preserve">ч.4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</si>
  <si>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>I. Рассмотрение дел об административных правонарушениях</t>
    </r>
  </si>
  <si>
    <r>
      <rPr>
        <sz val="11"/>
        <rFont val="Times New Roman"/>
        <family val="1"/>
      </rPr>
      <t>Общее количество составленных протоколов об административных правонарушениях</t>
    </r>
  </si>
  <si>
    <r>
      <rPr>
        <sz val="11"/>
        <rFont val="Times New Roman"/>
        <family val="1"/>
      </rPr>
      <t xml:space="preserve">Количество рассмотренных протоколов об
</t>
    </r>
    <r>
      <rPr>
        <sz val="11"/>
        <rFont val="Times New Roman"/>
        <family val="1"/>
      </rPr>
      <t>административных правонарушениях (в административных комиссиях)</t>
    </r>
  </si>
  <si>
    <r>
      <rPr>
        <sz val="11"/>
        <rFont val="Times New Roman"/>
        <family val="1"/>
      </rPr>
      <t>граждан</t>
    </r>
  </si>
  <si>
    <r>
      <rPr>
        <sz val="11"/>
        <rFont val="Times New Roman"/>
        <family val="1"/>
      </rPr>
      <t>2.2.</t>
    </r>
  </si>
  <si>
    <r>
      <rPr>
        <sz val="11"/>
        <rFont val="Times New Roman"/>
        <family val="1"/>
      </rPr>
      <t>должностных лиц</t>
    </r>
  </si>
  <si>
    <r>
      <rPr>
        <sz val="11"/>
        <rFont val="Times New Roman"/>
        <family val="1"/>
      </rPr>
      <t>2.3.</t>
    </r>
  </si>
  <si>
    <r>
      <rPr>
        <sz val="11"/>
        <rFont val="Times New Roman"/>
        <family val="1"/>
      </rPr>
      <t>юридических лиц</t>
    </r>
  </si>
  <si>
    <r>
      <rPr>
        <sz val="11"/>
        <rFont val="Times New Roman"/>
        <family val="1"/>
      </rPr>
      <t>Вынесено предупреждений</t>
    </r>
  </si>
  <si>
    <r>
      <rPr>
        <sz val="11"/>
        <rFont val="Times New Roman"/>
        <family val="1"/>
      </rPr>
      <t xml:space="preserve">Наложено
</t>
    </r>
    <r>
      <rPr>
        <sz val="11"/>
        <rFont val="Times New Roman"/>
        <family val="1"/>
      </rPr>
      <t>административных штрафов на:</t>
    </r>
  </si>
  <si>
    <r>
      <rPr>
        <sz val="11"/>
        <rFont val="Times New Roman"/>
        <family val="1"/>
      </rPr>
      <t>4.1.</t>
    </r>
  </si>
  <si>
    <r>
      <rPr>
        <sz val="11"/>
        <rFont val="Times New Roman"/>
        <family val="1"/>
      </rPr>
      <t>4.2.</t>
    </r>
  </si>
  <si>
    <r>
      <rPr>
        <sz val="11"/>
        <rFont val="Times New Roman"/>
        <family val="1"/>
      </rPr>
      <t>4.3.</t>
    </r>
  </si>
  <si>
    <r>
      <rPr>
        <sz val="11"/>
        <rFont val="Times New Roman"/>
        <family val="1"/>
      </rPr>
      <t>Количество дел, прекращенных производством административной комиссией (</t>
    </r>
    <r>
      <rPr>
        <sz val="11"/>
        <color indexed="12"/>
        <rFont val="Times New Roman"/>
        <family val="1"/>
      </rPr>
      <t xml:space="preserve">Кодекс
</t>
    </r>
    <r>
      <rPr>
        <sz val="11"/>
        <rFont val="Times New Roman"/>
        <family val="1"/>
      </rPr>
      <t>Российской Федерации об административных правонарушениях), из них:</t>
    </r>
  </si>
  <si>
    <r>
      <rPr>
        <sz val="11"/>
        <rFont val="Times New Roman"/>
        <family val="1"/>
      </rPr>
      <t>5.1.</t>
    </r>
  </si>
  <si>
    <r>
      <rPr>
        <u val="single"/>
        <sz val="11"/>
        <color indexed="12"/>
        <rFont val="Times New Roman"/>
        <family val="1"/>
      </rPr>
      <t> статья 2.9</t>
    </r>
  </si>
  <si>
    <r>
      <rPr>
        <sz val="11"/>
        <rFont val="Times New Roman"/>
        <family val="1"/>
      </rPr>
      <t>5.2.</t>
    </r>
  </si>
  <si>
    <r>
      <rPr>
        <u val="single"/>
        <sz val="11"/>
        <color indexed="12"/>
        <rFont val="Times New Roman"/>
        <family val="1"/>
      </rPr>
      <t> п. 1 ч. 1 ст. 24.5</t>
    </r>
  </si>
  <si>
    <r>
      <rPr>
        <sz val="11"/>
        <rFont val="Times New Roman"/>
        <family val="1"/>
      </rPr>
      <t>5.3.</t>
    </r>
  </si>
  <si>
    <r>
      <rPr>
        <u val="single"/>
        <sz val="11"/>
        <color indexed="12"/>
        <rFont val="Times New Roman"/>
        <family val="1"/>
      </rPr>
      <t> п. 2 ч. 1 ст. 24.5</t>
    </r>
  </si>
  <si>
    <r>
      <rPr>
        <sz val="11"/>
        <rFont val="Times New Roman"/>
        <family val="1"/>
      </rPr>
      <t>5.4.</t>
    </r>
  </si>
  <si>
    <r>
      <rPr>
        <u val="single"/>
        <sz val="11"/>
        <color indexed="12"/>
        <rFont val="Times New Roman"/>
        <family val="1"/>
      </rPr>
      <t> п. 3 ч. 1 ст. 24.5</t>
    </r>
  </si>
  <si>
    <r>
      <rPr>
        <sz val="11"/>
        <rFont val="Times New Roman"/>
        <family val="1"/>
      </rPr>
      <t>5.5.</t>
    </r>
  </si>
  <si>
    <r>
      <rPr>
        <u val="single"/>
        <sz val="11"/>
        <color indexed="12"/>
        <rFont val="Times New Roman"/>
        <family val="1"/>
      </rPr>
      <t> п. 4 ч. 1 ст. 24.5</t>
    </r>
  </si>
  <si>
    <r>
      <rPr>
        <sz val="11"/>
        <rFont val="Times New Roman"/>
        <family val="1"/>
      </rPr>
      <t>5.6.</t>
    </r>
  </si>
  <si>
    <r>
      <rPr>
        <u val="single"/>
        <sz val="11"/>
        <color indexed="12"/>
        <rFont val="Times New Roman"/>
        <family val="1"/>
      </rPr>
      <t> п. 5 ч. 1 ст. 24.5</t>
    </r>
  </si>
  <si>
    <r>
      <rPr>
        <sz val="11"/>
        <rFont val="Times New Roman"/>
        <family val="1"/>
      </rPr>
      <t>5.7.</t>
    </r>
  </si>
  <si>
    <r>
      <rPr>
        <u val="single"/>
        <sz val="11"/>
        <color indexed="12"/>
        <rFont val="Times New Roman"/>
        <family val="1"/>
      </rPr>
      <t> п. 6 ч. 1 ст. 24.5</t>
    </r>
  </si>
  <si>
    <r>
      <rPr>
        <sz val="11"/>
        <rFont val="Times New Roman"/>
        <family val="1"/>
      </rPr>
      <t>5.8.</t>
    </r>
  </si>
  <si>
    <r>
      <rPr>
        <u val="single"/>
        <sz val="11"/>
        <color indexed="12"/>
        <rFont val="Times New Roman"/>
        <family val="1"/>
      </rPr>
      <t> п. 7 ч. 1 ст. 24.5</t>
    </r>
  </si>
  <si>
    <r>
      <rPr>
        <sz val="11"/>
        <rFont val="Times New Roman"/>
        <family val="1"/>
      </rPr>
      <t>5.9.</t>
    </r>
  </si>
  <si>
    <r>
      <rPr>
        <u val="single"/>
        <sz val="11"/>
        <color indexed="12"/>
        <rFont val="Times New Roman"/>
        <family val="1"/>
      </rPr>
      <t> п. 8 ч. 1 ст. 24.5</t>
    </r>
  </si>
  <si>
    <r>
      <rPr>
        <sz val="11"/>
        <rFont val="Times New Roman"/>
        <family val="1"/>
      </rPr>
      <t>5.10.</t>
    </r>
  </si>
  <si>
    <r>
      <rPr>
        <u val="single"/>
        <sz val="11"/>
        <color indexed="12"/>
        <rFont val="Times New Roman"/>
        <family val="1"/>
      </rPr>
      <t> п. 3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>ч. 1.1 ст. 29.9</t>
    </r>
  </si>
  <si>
    <r>
      <rPr>
        <sz val="11"/>
        <rFont val="Times New Roman"/>
        <family val="1"/>
      </rPr>
      <t>II. Обжалование принятых решений</t>
    </r>
  </si>
  <si>
    <r>
      <rPr>
        <sz val="11"/>
        <rFont val="Times New Roman"/>
        <family val="1"/>
      </rPr>
      <t>Количество обжалованных постановлений, не вступивших в законную силу</t>
    </r>
  </si>
  <si>
    <r>
      <rPr>
        <sz val="11"/>
        <rFont val="Times New Roman"/>
        <family val="1"/>
      </rPr>
      <t>6.1.</t>
    </r>
  </si>
  <si>
    <r>
      <rPr>
        <sz val="11"/>
        <rFont val="Times New Roman"/>
        <family val="1"/>
      </rPr>
      <t>Отменено постановлений судом, из них:</t>
    </r>
  </si>
  <si>
    <r>
      <rPr>
        <sz val="11"/>
        <rFont val="Times New Roman"/>
        <family val="1"/>
      </rPr>
      <t>6.1.1.</t>
    </r>
  </si>
  <si>
    <r>
      <rPr>
        <sz val="11"/>
        <rFont val="Times New Roman"/>
        <family val="1"/>
      </rPr>
      <t>с прекращением производства по делу</t>
    </r>
  </si>
  <si>
    <r>
      <rPr>
        <sz val="11"/>
        <rFont val="Times New Roman"/>
        <family val="1"/>
      </rPr>
      <t>6.1.2.</t>
    </r>
  </si>
  <si>
    <r>
      <rPr>
        <sz val="11"/>
        <rFont val="Times New Roman"/>
        <family val="1"/>
      </rPr>
      <t>с возвращением дела на новое рассмотрение</t>
    </r>
  </si>
  <si>
    <r>
      <rPr>
        <sz val="11"/>
        <rFont val="Times New Roman"/>
        <family val="1"/>
      </rPr>
      <t xml:space="preserve">Количество обжалованных постановлений, вступивших
</t>
    </r>
    <r>
      <rPr>
        <sz val="11"/>
        <rFont val="Times New Roman"/>
        <family val="1"/>
      </rPr>
      <t>в законную силу</t>
    </r>
  </si>
  <si>
    <r>
      <rPr>
        <sz val="11"/>
        <rFont val="Times New Roman"/>
        <family val="1"/>
      </rPr>
      <t>7.1.1.</t>
    </r>
  </si>
  <si>
    <r>
      <rPr>
        <sz val="11"/>
        <rFont val="Times New Roman"/>
        <family val="1"/>
      </rPr>
      <t>7.1.2.</t>
    </r>
  </si>
  <si>
    <r>
      <rPr>
        <sz val="11"/>
        <rFont val="Times New Roman"/>
        <family val="1"/>
      </rPr>
      <t>III. Исполнение постановлений о привлечении к административной ответственности</t>
    </r>
  </si>
  <si>
    <r>
      <rPr>
        <sz val="11"/>
        <rFont val="Times New Roman"/>
        <family val="1"/>
      </rPr>
      <t xml:space="preserve">Сумма наложенных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</si>
  <si>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</si>
  <si>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Количество материалов, направленных в службу судебных приставов для принудительного
</t>
    </r>
    <r>
      <rPr>
        <sz val="11"/>
        <rFont val="Times New Roman"/>
        <family val="1"/>
      </rPr>
      <t>взыскания штрафов</t>
    </r>
  </si>
  <si>
    <r>
      <rPr>
        <sz val="11"/>
        <rFont val="Times New Roman"/>
        <family val="1"/>
      </rPr>
      <t xml:space="preserve">Сумма штрафов, подлежащих принудительному взысканию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</si>
  <si>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 xml:space="preserve">в принудительном порядке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</si>
  <si>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>IV. Меры реагирования административной комиссии</t>
    </r>
  </si>
  <si>
    <r>
      <rPr>
        <sz val="11"/>
        <rFont val="Times New Roman"/>
        <family val="1"/>
      </rPr>
      <t>Количество внесенных представлений (</t>
    </r>
    <r>
      <rPr>
        <u val="single"/>
        <sz val="11"/>
        <color indexed="12"/>
        <rFont val="Times New Roman"/>
        <family val="1"/>
      </rPr>
      <t> ст. 29.13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Кодекса Российской Федерации об
</t>
    </r>
    <r>
      <rPr>
        <sz val="11"/>
        <rFont val="Times New Roman"/>
        <family val="1"/>
      </rPr>
      <t>административных правонарушениях)</t>
    </r>
  </si>
  <si>
    <r>
      <rPr>
        <sz val="11"/>
        <rFont val="Times New Roman"/>
        <family val="1"/>
      </rPr>
      <t>V. Работа по предупреждению правонарушений</t>
    </r>
  </si>
  <si>
    <r>
      <rPr>
        <sz val="11"/>
        <rFont val="Times New Roman"/>
        <family val="1"/>
      </rPr>
      <t xml:space="preserve">Количество публикаций
</t>
    </r>
    <r>
      <rPr>
        <sz val="11"/>
        <rFont val="Times New Roman"/>
        <family val="1"/>
      </rPr>
      <t>в СМИ о работе административной комиссии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</si>
  <si>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</si>
  <si>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</si>
  <si>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</si>
  <si>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</si>
  <si>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</si>
  <si>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</si>
  <si>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</si>
  <si>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</si>
  <si>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</si>
  <si>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</si>
  <si>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</si>
  <si>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</si>
  <si>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</si>
  <si>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</si>
  <si>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4.1</t>
  </si>
  <si>
    <t>4.2</t>
  </si>
  <si>
    <t>4.3</t>
  </si>
  <si>
    <t>4.4</t>
  </si>
  <si>
    <t>7.1</t>
  </si>
  <si>
    <t>8.2</t>
  </si>
  <si>
    <t>8.3.</t>
  </si>
  <si>
    <t>9.2</t>
  </si>
  <si>
    <t>Привлечено к административной ответственности лиц, из них:</t>
  </si>
  <si>
    <t>Отчет 
об осуществлении переданных государственных полномочий
по образованию и обеспечению деятельности административной комиссии Базарно - Карабулакского района</t>
  </si>
  <si>
    <r>
      <t xml:space="preserve">Председатель административной комиссии </t>
    </r>
    <r>
      <rPr>
        <u val="single"/>
        <sz val="14"/>
        <rFont val="Times New Roman"/>
        <family val="1"/>
      </rPr>
      <t>                       </t>
    </r>
    <r>
      <rPr>
        <sz val="14"/>
        <rFont val="Times New Roman"/>
        <family val="1"/>
      </rPr>
      <t xml:space="preserve"> Будеев И.А.</t>
    </r>
    <r>
      <rPr>
        <u val="single"/>
        <sz val="14"/>
        <rFont val="Times New Roman"/>
        <family val="1"/>
      </rPr>
      <t xml:space="preserve">
</t>
    </r>
    <r>
      <rPr>
        <sz val="14"/>
        <rFont val="Times New Roman"/>
        <family val="1"/>
      </rPr>
      <t>(подпись)                                                                                 (Ф.И.О.)».</t>
    </r>
  </si>
  <si>
    <r>
      <t xml:space="preserve">(наименование муниципального образования)
за </t>
    </r>
    <r>
      <rPr>
        <u val="single"/>
        <sz val="14"/>
        <rFont val="Times New Roman"/>
        <family val="1"/>
      </rPr>
      <t>               1 квартал                                          </t>
    </r>
    <r>
      <rPr>
        <sz val="14"/>
        <rFont val="Times New Roman"/>
        <family val="1"/>
      </rPr>
      <t>20</t>
    </r>
    <r>
      <rPr>
        <u val="single"/>
        <sz val="14"/>
        <rFont val="Times New Roman"/>
        <family val="1"/>
      </rPr>
      <t xml:space="preserve">21 </t>
    </r>
    <r>
      <rPr>
        <sz val="14"/>
        <rFont val="Times New Roman"/>
        <family val="1"/>
      </rPr>
      <t xml:space="preserve">года (ежеквартальный, нарастающим итогом)
Количество штатных работников административной комиссии на дату предоставления отчета </t>
    </r>
    <r>
      <rPr>
        <u val="single"/>
        <sz val="14"/>
        <rFont val="Times New Roman"/>
        <family val="1"/>
      </rPr>
      <t>1 </t>
    </r>
    <r>
      <rPr>
        <sz val="14"/>
        <rFont val="Times New Roman"/>
        <family val="1"/>
      </rPr>
      <t>человек.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</si>
</sst>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1"/>
      <name val="Times New Roman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11" xfId="0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indent="1" shrinkToFit="1"/>
    </xf>
    <xf numFmtId="49" fontId="44" fillId="0" borderId="10" xfId="0" applyNumberFormat="1" applyFont="1" applyFill="1" applyBorder="1" applyAlignment="1">
      <alignment horizontal="left" vertical="top" shrinkToFit="1"/>
    </xf>
    <xf numFmtId="49" fontId="44" fillId="0" borderId="11" xfId="0" applyNumberFormat="1" applyFont="1" applyFill="1" applyBorder="1" applyAlignment="1">
      <alignment horizontal="left" vertical="top" shrinkToFit="1"/>
    </xf>
    <xf numFmtId="0" fontId="2" fillId="0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/>
    </xf>
    <xf numFmtId="49" fontId="44" fillId="0" borderId="10" xfId="0" applyNumberFormat="1" applyFont="1" applyFill="1" applyBorder="1" applyAlignment="1" applyProtection="1">
      <alignment horizontal="center" vertical="center" shrinkToFi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1" fontId="44" fillId="0" borderId="10" xfId="0" applyNumberFormat="1" applyFont="1" applyFill="1" applyBorder="1" applyAlignment="1" applyProtection="1">
      <alignment horizontal="center" vertical="top" shrinkToFit="1"/>
      <protection/>
    </xf>
    <xf numFmtId="1" fontId="44" fillId="0" borderId="10" xfId="0" applyNumberFormat="1" applyFont="1" applyFill="1" applyBorder="1" applyAlignment="1" applyProtection="1">
      <alignment horizontal="right" vertical="top" indent="8" shrinkToFit="1"/>
      <protection/>
    </xf>
    <xf numFmtId="1" fontId="44" fillId="0" borderId="10" xfId="0" applyNumberFormat="1" applyFont="1" applyFill="1" applyBorder="1" applyAlignment="1" applyProtection="1">
      <alignment horizontal="right" vertical="top" indent="1" shrinkToFit="1"/>
      <protection/>
    </xf>
    <xf numFmtId="1" fontId="44" fillId="0" borderId="10" xfId="0" applyNumberFormat="1" applyFont="1" applyFill="1" applyBorder="1" applyAlignment="1" applyProtection="1">
      <alignment horizontal="left" vertical="top" shrinkToFi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top" wrapText="1" indent="33"/>
      <protection/>
    </xf>
    <xf numFmtId="0" fontId="2" fillId="0" borderId="13" xfId="0" applyFont="1" applyFill="1" applyBorder="1" applyAlignment="1" applyProtection="1">
      <alignment horizontal="left" vertical="top" wrapText="1" indent="33"/>
      <protection/>
    </xf>
    <xf numFmtId="0" fontId="2" fillId="0" borderId="14" xfId="0" applyFont="1" applyFill="1" applyBorder="1" applyAlignment="1" applyProtection="1">
      <alignment horizontal="left" vertical="top" wrapText="1" indent="33"/>
      <protection/>
    </xf>
    <xf numFmtId="0" fontId="2" fillId="0" borderId="12" xfId="0" applyFont="1" applyFill="1" applyBorder="1" applyAlignment="1">
      <alignment horizontal="left" vertical="top" wrapText="1" indent="41"/>
    </xf>
    <xf numFmtId="0" fontId="2" fillId="0" borderId="13" xfId="0" applyFont="1" applyFill="1" applyBorder="1" applyAlignment="1">
      <alignment horizontal="left" vertical="top" wrapText="1" indent="41"/>
    </xf>
    <xf numFmtId="0" fontId="2" fillId="0" borderId="14" xfId="0" applyFont="1" applyFill="1" applyBorder="1" applyAlignment="1">
      <alignment horizontal="left" vertical="top" wrapText="1" indent="41"/>
    </xf>
    <xf numFmtId="0" fontId="2" fillId="0" borderId="15" xfId="0" applyFont="1" applyFill="1" applyBorder="1" applyAlignment="1">
      <alignment horizontal="left" vertical="top" wrapText="1" indent="26"/>
    </xf>
    <xf numFmtId="0" fontId="2" fillId="0" borderId="16" xfId="0" applyFont="1" applyFill="1" applyBorder="1" applyAlignment="1">
      <alignment horizontal="left" vertical="top" wrapText="1" indent="26"/>
    </xf>
    <xf numFmtId="0" fontId="2" fillId="0" borderId="17" xfId="0" applyFont="1" applyFill="1" applyBorder="1" applyAlignment="1">
      <alignment horizontal="left" vertical="top" wrapText="1" indent="26"/>
    </xf>
    <xf numFmtId="0" fontId="2" fillId="0" borderId="12" xfId="0" applyFont="1" applyFill="1" applyBorder="1" applyAlignment="1">
      <alignment horizontal="left" vertical="top" wrapText="1" indent="35"/>
    </xf>
    <xf numFmtId="0" fontId="2" fillId="0" borderId="13" xfId="0" applyFont="1" applyFill="1" applyBorder="1" applyAlignment="1">
      <alignment horizontal="left" vertical="top" wrapText="1" indent="35"/>
    </xf>
    <xf numFmtId="0" fontId="2" fillId="0" borderId="14" xfId="0" applyFont="1" applyFill="1" applyBorder="1" applyAlignment="1">
      <alignment horizontal="left" vertical="top" wrapText="1" indent="35"/>
    </xf>
    <xf numFmtId="0" fontId="2" fillId="0" borderId="12" xfId="0" applyFont="1" applyFill="1" applyBorder="1" applyAlignment="1">
      <alignment horizontal="left" vertical="top" wrapText="1" indent="37"/>
    </xf>
    <xf numFmtId="0" fontId="2" fillId="0" borderId="13" xfId="0" applyFont="1" applyFill="1" applyBorder="1" applyAlignment="1">
      <alignment horizontal="left" vertical="top" wrapText="1" indent="37"/>
    </xf>
    <xf numFmtId="0" fontId="2" fillId="0" borderId="14" xfId="0" applyFont="1" applyFill="1" applyBorder="1" applyAlignment="1">
      <alignment horizontal="left" vertical="top" wrapText="1" indent="37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0" fillId="0" borderId="18" xfId="0" applyFill="1" applyBorder="1" applyAlignment="1" applyProtection="1">
      <alignment horizontal="center" vertical="top" wrapText="1"/>
      <protection/>
    </xf>
    <xf numFmtId="0" fontId="0" fillId="0" borderId="11" xfId="0" applyFill="1" applyBorder="1" applyAlignment="1" applyProtection="1">
      <alignment horizontal="center" vertical="top" wrapText="1"/>
      <protection/>
    </xf>
    <xf numFmtId="0" fontId="0" fillId="0" borderId="12" xfId="0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%3D550329F53F5A557DF070BE99B08A9BF5434489869B93A3A2A659809083E24586C6AC3790BB3F28268295B711DCFA47BDNCdDE" TargetMode="External" /><Relationship Id="rId2" Type="http://schemas.openxmlformats.org/officeDocument/2006/relationships/hyperlink" Target="consultantplus://offline/ref%3D550329F53F5A557DF070A094A6E6C6FD4A4ED78A9B96ACF6F206DBCDD4EB4FD193E336CCFD623B248B95B510C3NFd1E" TargetMode="External" /><Relationship Id="rId3" Type="http://schemas.openxmlformats.org/officeDocument/2006/relationships/hyperlink" Target="consultantplus://offline/ref%3D550329F53F5A557DF070A094A6E6C6FD4A4ED78A9B96ACF6F206DBCDD4EB4FD181E36EC0FF6A25228E80E34186AD4ABECCA4B1E7B3AE3ECANEdAE" TargetMode="External" /><Relationship Id="rId4" Type="http://schemas.openxmlformats.org/officeDocument/2006/relationships/hyperlink" Target="consultantplus://offline/ref%3D550329F53F5A557DF070A094A6E6C6FD4A4ED78A9B96ACF6F206DBCDD4EB4FD181E36EC0FF68272C8880E34186AD4ABECCA4B1E7B3AE3ECANEdAE" TargetMode="External" /><Relationship Id="rId5" Type="http://schemas.openxmlformats.org/officeDocument/2006/relationships/hyperlink" Target="consultantplus://offline/ref%3D550329F53F5A557DF070A094A6E6C6FD4A4ED78A9B96ACF6F206DBCDD4EB4FD181E36EC0FF68272C8980E34186AD4ABECCA4B1E7B3AE3ECANEdAE" TargetMode="External" /><Relationship Id="rId6" Type="http://schemas.openxmlformats.org/officeDocument/2006/relationships/hyperlink" Target="consultantplus://offline/ref%3D550329F53F5A557DF070A094A6E6C6FD4A4ED78A9B96ACF6F206DBCDD4EB4FD181E36EC0FF68272C8E80E34186AD4ABECCA4B1E7B3AE3ECANEdAE" TargetMode="External" /><Relationship Id="rId7" Type="http://schemas.openxmlformats.org/officeDocument/2006/relationships/hyperlink" Target="consultantplus://offline/ref%3D550329F53F5A557DF070A094A6E6C6FD4A4ED78A9B96ACF6F206DBCDD4EB4FD181E36EC0FF68272C8F80E34186AD4ABECCA4B1E7B3AE3ECANEdAE" TargetMode="External" /><Relationship Id="rId8" Type="http://schemas.openxmlformats.org/officeDocument/2006/relationships/hyperlink" Target="consultantplus://offline/ref%3D550329F53F5A557DF070A094A6E6C6FD4A4ED78A9B96ACF6F206DBCDD4EB4FD181E36EC0FF68272C8C80E34186AD4ABECCA4B1E7B3AE3ECANEdAE" TargetMode="External" /><Relationship Id="rId9" Type="http://schemas.openxmlformats.org/officeDocument/2006/relationships/hyperlink" Target="consultantplus://offline/ref%3D550329F53F5A557DF070A094A6E6C6FD4A4ED78A9B96ACF6F206DBCDD4EB4FD181E36EC0FF68272C8D80E34186AD4ABECCA4B1E7B3AE3ECANEdAE" TargetMode="External" /><Relationship Id="rId10" Type="http://schemas.openxmlformats.org/officeDocument/2006/relationships/hyperlink" Target="consultantplus://offline/ref%3D550329F53F5A557DF070A094A6E6C6FD4A4ED78A9B96ACF6F206DBCDD4EB4FD181E36EC0FF68272C8280E34186AD4ABECCA4B1E7B3AE3ECANEdAE" TargetMode="External" /><Relationship Id="rId11" Type="http://schemas.openxmlformats.org/officeDocument/2006/relationships/hyperlink" Target="consultantplus://offline/ref%3D550329F53F5A557DF070A094A6E6C6FD4A4ED78A9B96ACF6F206DBCDD4EB4FD181E36EC0FF68272C8380E34186AD4ABECCA4B1E7B3AE3ECANEdAE" TargetMode="External" /><Relationship Id="rId12" Type="http://schemas.openxmlformats.org/officeDocument/2006/relationships/hyperlink" Target="consultantplus://offline/ref%3D550329F53F5A557DF070A094A6E6C6FD4A4ED78A9B96ACF6F206DBCDD4EB4FD181E36EC0FB6B212FDEDAF345CFFA4FA2C4BBAFE4ADADN3d7E" TargetMode="External" /><Relationship Id="rId13" Type="http://schemas.openxmlformats.org/officeDocument/2006/relationships/hyperlink" Target="consultantplus://offline/ref%3D550329F53F5A557DF070A094A6E6C6FD4A4ED78A9B96ACF6F206DBCDD4EB4FD181E36EC0FF682D258F80E34186AD4ABECCA4B1E7B3AE3ECANEdAE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zoomScalePageLayoutView="0" workbookViewId="0" topLeftCell="A1">
      <selection activeCell="C47" sqref="C47:AA47"/>
    </sheetView>
  </sheetViews>
  <sheetFormatPr defaultColWidth="9.33203125" defaultRowHeight="12.75"/>
  <cols>
    <col min="1" max="1" width="9.33203125" style="0" customWidth="1"/>
    <col min="2" max="2" width="30.16015625" style="0" customWidth="1"/>
    <col min="3" max="3" width="4.66015625" style="0" customWidth="1"/>
    <col min="4" max="7" width="5.83203125" style="0" customWidth="1"/>
    <col min="8" max="8" width="4.66015625" style="0" customWidth="1"/>
    <col min="9" max="11" width="5.83203125" style="0" customWidth="1"/>
    <col min="12" max="12" width="4.66015625" style="0" customWidth="1"/>
    <col min="13" max="16" width="5.83203125" style="0" customWidth="1"/>
    <col min="17" max="17" width="4.66015625" style="0" customWidth="1"/>
    <col min="18" max="21" width="5.83203125" style="0" customWidth="1"/>
    <col min="22" max="22" width="4.66015625" style="0" customWidth="1"/>
    <col min="23" max="26" width="5.83203125" style="0" customWidth="1"/>
    <col min="27" max="27" width="9.33203125" style="0" customWidth="1"/>
    <col min="28" max="28" width="4.66015625" style="0" customWidth="1"/>
  </cols>
  <sheetData>
    <row r="1" spans="1:28" ht="100.5" customHeight="1">
      <c r="A1" s="27" t="s">
        <v>85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129" customHeight="1">
      <c r="A2" s="44" t="s">
        <v>87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ht="66.75" customHeight="1">
      <c r="A3" s="46" t="s">
        <v>0</v>
      </c>
      <c r="B3" s="48" t="s">
        <v>1</v>
      </c>
      <c r="C3" s="50" t="s">
        <v>2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2"/>
      <c r="AA3" s="18" t="s">
        <v>3</v>
      </c>
      <c r="AB3" s="15"/>
    </row>
    <row r="4" spans="1:28" ht="36.75" customHeight="1">
      <c r="A4" s="47"/>
      <c r="B4" s="49"/>
      <c r="C4" s="19" t="s">
        <v>62</v>
      </c>
      <c r="D4" s="20" t="s">
        <v>63</v>
      </c>
      <c r="E4" s="19" t="s">
        <v>64</v>
      </c>
      <c r="F4" s="19" t="s">
        <v>65</v>
      </c>
      <c r="G4" s="19" t="s">
        <v>66</v>
      </c>
      <c r="H4" s="19" t="s">
        <v>67</v>
      </c>
      <c r="I4" s="19" t="s">
        <v>68</v>
      </c>
      <c r="J4" s="19" t="s">
        <v>69</v>
      </c>
      <c r="K4" s="19" t="s">
        <v>70</v>
      </c>
      <c r="L4" s="19" t="s">
        <v>71</v>
      </c>
      <c r="M4" s="20" t="s">
        <v>72</v>
      </c>
      <c r="N4" s="19" t="s">
        <v>73</v>
      </c>
      <c r="O4" s="19" t="s">
        <v>74</v>
      </c>
      <c r="P4" s="19" t="s">
        <v>75</v>
      </c>
      <c r="Q4" s="19" t="s">
        <v>76</v>
      </c>
      <c r="R4" s="19" t="s">
        <v>77</v>
      </c>
      <c r="S4" s="19" t="s">
        <v>78</v>
      </c>
      <c r="T4" s="19" t="s">
        <v>79</v>
      </c>
      <c r="U4" s="19" t="s">
        <v>80</v>
      </c>
      <c r="V4" s="21" t="s">
        <v>5</v>
      </c>
      <c r="W4" s="21" t="s">
        <v>6</v>
      </c>
      <c r="X4" s="19" t="s">
        <v>81</v>
      </c>
      <c r="Y4" s="19" t="s">
        <v>82</v>
      </c>
      <c r="Z4" s="19" t="s">
        <v>83</v>
      </c>
      <c r="AA4" s="22"/>
      <c r="AB4" s="16"/>
    </row>
    <row r="5" spans="1:28" ht="21.75" customHeight="1">
      <c r="A5" s="23">
        <v>1</v>
      </c>
      <c r="B5" s="24">
        <v>2</v>
      </c>
      <c r="C5" s="25">
        <v>3</v>
      </c>
      <c r="D5" s="23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3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6">
        <v>22</v>
      </c>
      <c r="W5" s="26">
        <v>23</v>
      </c>
      <c r="X5" s="25">
        <v>24</v>
      </c>
      <c r="Y5" s="25">
        <v>25</v>
      </c>
      <c r="Z5" s="25">
        <v>26</v>
      </c>
      <c r="AA5" s="23">
        <v>27</v>
      </c>
      <c r="AB5" s="17"/>
    </row>
    <row r="6" spans="1:28" ht="21.75" customHeight="1">
      <c r="A6" s="29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1"/>
      <c r="AB6" s="5"/>
    </row>
    <row r="7" spans="1:28" ht="66" customHeight="1">
      <c r="A7" s="7">
        <v>1</v>
      </c>
      <c r="B7" s="1" t="s">
        <v>8</v>
      </c>
      <c r="C7" s="13"/>
      <c r="D7" s="13"/>
      <c r="E7" s="13"/>
      <c r="F7" s="13"/>
      <c r="G7" s="13">
        <v>23</v>
      </c>
      <c r="H7" s="13"/>
      <c r="I7" s="13"/>
      <c r="J7" s="13"/>
      <c r="K7" s="13"/>
      <c r="L7" s="13"/>
      <c r="M7" s="13"/>
      <c r="N7" s="13">
        <v>2</v>
      </c>
      <c r="O7" s="13"/>
      <c r="P7" s="13"/>
      <c r="Q7" s="13"/>
      <c r="R7" s="13"/>
      <c r="S7" s="13"/>
      <c r="T7" s="13"/>
      <c r="U7" s="13"/>
      <c r="V7" s="13"/>
      <c r="W7" s="13"/>
      <c r="X7" s="13">
        <v>1</v>
      </c>
      <c r="Y7" s="13"/>
      <c r="Z7" s="13"/>
      <c r="AA7" s="12">
        <f aca="true" t="shared" si="0" ref="AA7:AA13">SUM(C7:Z7)</f>
        <v>26</v>
      </c>
      <c r="AB7" s="3"/>
    </row>
    <row r="8" spans="1:28" ht="109.5" customHeight="1">
      <c r="A8" s="8" t="s">
        <v>62</v>
      </c>
      <c r="B8" s="4" t="s">
        <v>9</v>
      </c>
      <c r="C8" s="13"/>
      <c r="D8" s="13"/>
      <c r="E8" s="13"/>
      <c r="F8" s="13"/>
      <c r="G8" s="13">
        <v>17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>
        <v>1</v>
      </c>
      <c r="Y8" s="13"/>
      <c r="Z8" s="13"/>
      <c r="AA8" s="12">
        <f t="shared" si="0"/>
        <v>18</v>
      </c>
      <c r="AB8" s="3"/>
    </row>
    <row r="9" spans="1:28" ht="106.5" customHeight="1">
      <c r="A9" s="7">
        <v>2</v>
      </c>
      <c r="B9" s="10" t="s">
        <v>84</v>
      </c>
      <c r="C9" s="12">
        <f aca="true" t="shared" si="1" ref="C9:Z9">SUM(C10:C12)</f>
        <v>0</v>
      </c>
      <c r="D9" s="12">
        <f t="shared" si="1"/>
        <v>0</v>
      </c>
      <c r="E9" s="12">
        <f t="shared" si="1"/>
        <v>0</v>
      </c>
      <c r="F9" s="12">
        <f t="shared" si="1"/>
        <v>0</v>
      </c>
      <c r="G9" s="12">
        <f t="shared" si="1"/>
        <v>17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1</v>
      </c>
      <c r="Y9" s="12">
        <f t="shared" si="1"/>
        <v>0</v>
      </c>
      <c r="Z9" s="12">
        <f t="shared" si="1"/>
        <v>7</v>
      </c>
      <c r="AA9" s="12">
        <f t="shared" si="0"/>
        <v>25</v>
      </c>
      <c r="AB9" s="5"/>
    </row>
    <row r="10" spans="1:27" ht="21.75" customHeight="1">
      <c r="A10" s="1" t="s">
        <v>4</v>
      </c>
      <c r="B10" s="1" t="s">
        <v>10</v>
      </c>
      <c r="C10" s="13"/>
      <c r="D10" s="13"/>
      <c r="E10" s="13"/>
      <c r="F10" s="13"/>
      <c r="G10" s="13">
        <v>17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>
        <v>1</v>
      </c>
      <c r="Y10" s="13"/>
      <c r="Z10" s="13">
        <v>7</v>
      </c>
      <c r="AA10" s="12">
        <f t="shared" si="0"/>
        <v>25</v>
      </c>
    </row>
    <row r="11" spans="1:27" ht="21.75" customHeight="1">
      <c r="A11" s="1" t="s">
        <v>11</v>
      </c>
      <c r="B11" s="1" t="s">
        <v>12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2">
        <f t="shared" si="0"/>
        <v>0</v>
      </c>
    </row>
    <row r="12" spans="1:27" ht="21.75" customHeight="1">
      <c r="A12" s="1" t="s">
        <v>13</v>
      </c>
      <c r="B12" s="1" t="s">
        <v>14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2">
        <f t="shared" si="0"/>
        <v>0</v>
      </c>
    </row>
    <row r="13" spans="1:27" ht="36.75" customHeight="1">
      <c r="A13" s="7">
        <v>3</v>
      </c>
      <c r="B13" s="1" t="s">
        <v>15</v>
      </c>
      <c r="C13" s="13"/>
      <c r="D13" s="13"/>
      <c r="E13" s="13"/>
      <c r="F13" s="13"/>
      <c r="G13" s="13">
        <v>6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>
        <v>1</v>
      </c>
      <c r="Y13" s="13"/>
      <c r="Z13" s="13"/>
      <c r="AA13" s="11">
        <f t="shared" si="0"/>
        <v>7</v>
      </c>
    </row>
    <row r="14" spans="1:27" ht="51" customHeight="1">
      <c r="A14" s="7">
        <v>4</v>
      </c>
      <c r="B14" s="4" t="s">
        <v>16</v>
      </c>
      <c r="C14" s="12">
        <f aca="true" t="shared" si="2" ref="C14:AA14">SUM(C15:C17)</f>
        <v>0</v>
      </c>
      <c r="D14" s="12">
        <f t="shared" si="2"/>
        <v>0</v>
      </c>
      <c r="E14" s="12">
        <f t="shared" si="2"/>
        <v>0</v>
      </c>
      <c r="F14" s="12">
        <f t="shared" si="2"/>
        <v>0</v>
      </c>
      <c r="G14" s="12">
        <f t="shared" si="2"/>
        <v>11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0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0</v>
      </c>
      <c r="Y14" s="12">
        <f t="shared" si="2"/>
        <v>0</v>
      </c>
      <c r="Z14" s="12">
        <f t="shared" si="2"/>
        <v>0</v>
      </c>
      <c r="AA14" s="12">
        <f t="shared" si="2"/>
        <v>11</v>
      </c>
    </row>
    <row r="15" spans="1:27" ht="21.75" customHeight="1">
      <c r="A15" s="1" t="s">
        <v>17</v>
      </c>
      <c r="B15" s="1" t="s">
        <v>10</v>
      </c>
      <c r="C15" s="13"/>
      <c r="D15" s="13"/>
      <c r="E15" s="13"/>
      <c r="F15" s="13"/>
      <c r="G15" s="13">
        <v>11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1">
        <f aca="true" t="shared" si="3" ref="AA15:AA28">SUM(C15:Z15)</f>
        <v>11</v>
      </c>
    </row>
    <row r="16" spans="1:27" ht="21.75" customHeight="1">
      <c r="A16" s="1" t="s">
        <v>18</v>
      </c>
      <c r="B16" s="1" t="s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1">
        <f t="shared" si="3"/>
        <v>0</v>
      </c>
    </row>
    <row r="17" spans="1:27" ht="21.75" customHeight="1">
      <c r="A17" s="1" t="s">
        <v>19</v>
      </c>
      <c r="B17" s="1" t="s">
        <v>14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1">
        <f t="shared" si="3"/>
        <v>0</v>
      </c>
    </row>
    <row r="18" spans="1:27" ht="138" customHeight="1">
      <c r="A18" s="7">
        <v>5</v>
      </c>
      <c r="B18" s="4" t="s">
        <v>20</v>
      </c>
      <c r="C18" s="12">
        <f aca="true" t="shared" si="4" ref="C18:Z18">SUM(C19:C21)</f>
        <v>5</v>
      </c>
      <c r="D18" s="12">
        <f t="shared" si="4"/>
        <v>0</v>
      </c>
      <c r="E18" s="12">
        <f t="shared" si="4"/>
        <v>0</v>
      </c>
      <c r="F18" s="12">
        <f t="shared" si="4"/>
        <v>0</v>
      </c>
      <c r="G18" s="12">
        <f t="shared" si="4"/>
        <v>4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4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12">
        <f t="shared" si="4"/>
        <v>0</v>
      </c>
      <c r="Q18" s="12">
        <f t="shared" si="4"/>
        <v>0</v>
      </c>
      <c r="R18" s="12">
        <f t="shared" si="4"/>
        <v>0</v>
      </c>
      <c r="S18" s="12">
        <f t="shared" si="4"/>
        <v>0</v>
      </c>
      <c r="T18" s="12">
        <f t="shared" si="4"/>
        <v>0</v>
      </c>
      <c r="U18" s="12">
        <f t="shared" si="4"/>
        <v>0</v>
      </c>
      <c r="V18" s="12">
        <f t="shared" si="4"/>
        <v>0</v>
      </c>
      <c r="W18" s="12">
        <f t="shared" si="4"/>
        <v>0</v>
      </c>
      <c r="X18" s="12">
        <f t="shared" si="4"/>
        <v>0</v>
      </c>
      <c r="Y18" s="12">
        <f t="shared" si="4"/>
        <v>0</v>
      </c>
      <c r="Z18" s="12">
        <f t="shared" si="4"/>
        <v>0</v>
      </c>
      <c r="AA18" s="12">
        <f t="shared" si="3"/>
        <v>13</v>
      </c>
    </row>
    <row r="19" spans="1:27" ht="22.5" customHeight="1">
      <c r="A19" s="1" t="s">
        <v>21</v>
      </c>
      <c r="B19" s="1" t="s">
        <v>22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2">
        <f t="shared" si="3"/>
        <v>0</v>
      </c>
    </row>
    <row r="20" spans="1:27" ht="21.75" customHeight="1">
      <c r="A20" s="1" t="s">
        <v>23</v>
      </c>
      <c r="B20" s="1" t="s">
        <v>24</v>
      </c>
      <c r="C20" s="13">
        <v>3</v>
      </c>
      <c r="D20" s="13"/>
      <c r="E20" s="13"/>
      <c r="F20" s="13"/>
      <c r="G20" s="13"/>
      <c r="H20" s="13"/>
      <c r="I20" s="13"/>
      <c r="J20" s="13"/>
      <c r="K20" s="13">
        <v>2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2">
        <f t="shared" si="3"/>
        <v>5</v>
      </c>
    </row>
    <row r="21" spans="1:27" ht="21.75" customHeight="1">
      <c r="A21" s="1" t="s">
        <v>25</v>
      </c>
      <c r="B21" s="1" t="s">
        <v>26</v>
      </c>
      <c r="C21" s="13">
        <v>2</v>
      </c>
      <c r="D21" s="13"/>
      <c r="E21" s="13"/>
      <c r="F21" s="13"/>
      <c r="G21" s="13">
        <v>4</v>
      </c>
      <c r="H21" s="13"/>
      <c r="I21" s="13"/>
      <c r="J21" s="13"/>
      <c r="K21" s="13">
        <v>2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2">
        <f t="shared" si="3"/>
        <v>8</v>
      </c>
    </row>
    <row r="22" spans="1:27" ht="21.75" customHeight="1">
      <c r="A22" s="1" t="s">
        <v>27</v>
      </c>
      <c r="B22" s="1" t="s">
        <v>28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2">
        <f t="shared" si="3"/>
        <v>0</v>
      </c>
    </row>
    <row r="23" spans="1:27" ht="21.75" customHeight="1">
      <c r="A23" s="1" t="s">
        <v>29</v>
      </c>
      <c r="B23" s="1" t="s">
        <v>30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2">
        <f t="shared" si="3"/>
        <v>0</v>
      </c>
    </row>
    <row r="24" spans="1:27" ht="22.5" customHeight="1">
      <c r="A24" s="2" t="s">
        <v>31</v>
      </c>
      <c r="B24" s="2" t="s">
        <v>32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2">
        <f t="shared" si="3"/>
        <v>0</v>
      </c>
    </row>
    <row r="25" spans="1:27" ht="21.75" customHeight="1">
      <c r="A25" s="1" t="s">
        <v>33</v>
      </c>
      <c r="B25" s="1" t="s">
        <v>34</v>
      </c>
      <c r="C25" s="13"/>
      <c r="D25" s="13"/>
      <c r="E25" s="13"/>
      <c r="F25" s="13"/>
      <c r="G25" s="13">
        <v>3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2">
        <f t="shared" si="3"/>
        <v>3</v>
      </c>
    </row>
    <row r="26" spans="1:27" ht="21.75" customHeight="1">
      <c r="A26" s="1" t="s">
        <v>35</v>
      </c>
      <c r="B26" s="1" t="s">
        <v>36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2">
        <f t="shared" si="3"/>
        <v>0</v>
      </c>
    </row>
    <row r="27" spans="1:27" ht="21.75" customHeight="1">
      <c r="A27" s="1" t="s">
        <v>37</v>
      </c>
      <c r="B27" s="1" t="s">
        <v>38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2">
        <f t="shared" si="3"/>
        <v>0</v>
      </c>
    </row>
    <row r="28" spans="1:27" ht="21.75" customHeight="1">
      <c r="A28" s="1" t="s">
        <v>39</v>
      </c>
      <c r="B28" s="4" t="s">
        <v>40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2">
        <f t="shared" si="3"/>
        <v>0</v>
      </c>
    </row>
    <row r="29" spans="1:27" ht="21.75" customHeight="1">
      <c r="A29" s="32" t="s">
        <v>41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4"/>
    </row>
    <row r="30" spans="1:27" ht="79.5" customHeight="1">
      <c r="A30" s="7">
        <v>6</v>
      </c>
      <c r="B30" s="1" t="s">
        <v>42</v>
      </c>
      <c r="C30" s="12">
        <f aca="true" t="shared" si="5" ref="C30:Z30">SUM(C31:C33)</f>
        <v>0</v>
      </c>
      <c r="D30" s="12">
        <f t="shared" si="5"/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  <c r="O30" s="12">
        <f t="shared" si="5"/>
        <v>0</v>
      </c>
      <c r="P30" s="12">
        <f t="shared" si="5"/>
        <v>0</v>
      </c>
      <c r="Q30" s="12">
        <f t="shared" si="5"/>
        <v>0</v>
      </c>
      <c r="R30" s="12">
        <f t="shared" si="5"/>
        <v>0</v>
      </c>
      <c r="S30" s="12">
        <f t="shared" si="5"/>
        <v>0</v>
      </c>
      <c r="T30" s="12">
        <f t="shared" si="5"/>
        <v>0</v>
      </c>
      <c r="U30" s="12">
        <f t="shared" si="5"/>
        <v>0</v>
      </c>
      <c r="V30" s="12">
        <f t="shared" si="5"/>
        <v>0</v>
      </c>
      <c r="W30" s="12">
        <f t="shared" si="5"/>
        <v>0</v>
      </c>
      <c r="X30" s="12">
        <f t="shared" si="5"/>
        <v>0</v>
      </c>
      <c r="Y30" s="12">
        <f t="shared" si="5"/>
        <v>0</v>
      </c>
      <c r="Z30" s="12">
        <f t="shared" si="5"/>
        <v>0</v>
      </c>
      <c r="AA30" s="12">
        <f aca="true" t="shared" si="6" ref="AA30:AA37">SUM(C30:Z30)</f>
        <v>0</v>
      </c>
    </row>
    <row r="31" spans="1:27" ht="36.75" customHeight="1">
      <c r="A31" s="1" t="s">
        <v>43</v>
      </c>
      <c r="B31" s="1" t="s">
        <v>44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2">
        <f t="shared" si="6"/>
        <v>0</v>
      </c>
    </row>
    <row r="32" spans="1:27" ht="36.75" customHeight="1">
      <c r="A32" s="1" t="s">
        <v>45</v>
      </c>
      <c r="B32" s="1" t="s">
        <v>46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2">
        <f t="shared" si="6"/>
        <v>0</v>
      </c>
    </row>
    <row r="33" spans="1:27" ht="36" customHeight="1">
      <c r="A33" s="1" t="s">
        <v>47</v>
      </c>
      <c r="B33" s="1" t="s">
        <v>48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2">
        <f t="shared" si="6"/>
        <v>0</v>
      </c>
    </row>
    <row r="34" spans="1:27" ht="79.5" customHeight="1">
      <c r="A34" s="7">
        <v>7</v>
      </c>
      <c r="B34" s="4" t="s">
        <v>49</v>
      </c>
      <c r="C34" s="12">
        <f aca="true" t="shared" si="7" ref="C34:Z34">SUM(C35:C37)</f>
        <v>0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12">
        <f t="shared" si="7"/>
        <v>0</v>
      </c>
      <c r="I34" s="12">
        <f t="shared" si="7"/>
        <v>0</v>
      </c>
      <c r="J34" s="12">
        <f t="shared" si="7"/>
        <v>0</v>
      </c>
      <c r="K34" s="12">
        <f t="shared" si="7"/>
        <v>0</v>
      </c>
      <c r="L34" s="12">
        <f t="shared" si="7"/>
        <v>0</v>
      </c>
      <c r="M34" s="12">
        <f t="shared" si="7"/>
        <v>0</v>
      </c>
      <c r="N34" s="12">
        <f t="shared" si="7"/>
        <v>0</v>
      </c>
      <c r="O34" s="12">
        <f t="shared" si="7"/>
        <v>0</v>
      </c>
      <c r="P34" s="12">
        <f t="shared" si="7"/>
        <v>0</v>
      </c>
      <c r="Q34" s="12">
        <f t="shared" si="7"/>
        <v>0</v>
      </c>
      <c r="R34" s="12">
        <f t="shared" si="7"/>
        <v>0</v>
      </c>
      <c r="S34" s="12">
        <f t="shared" si="7"/>
        <v>0</v>
      </c>
      <c r="T34" s="12">
        <f t="shared" si="7"/>
        <v>0</v>
      </c>
      <c r="U34" s="12">
        <f t="shared" si="7"/>
        <v>0</v>
      </c>
      <c r="V34" s="12">
        <f t="shared" si="7"/>
        <v>0</v>
      </c>
      <c r="W34" s="12">
        <f t="shared" si="7"/>
        <v>0</v>
      </c>
      <c r="X34" s="12">
        <f t="shared" si="7"/>
        <v>0</v>
      </c>
      <c r="Y34" s="12">
        <f t="shared" si="7"/>
        <v>0</v>
      </c>
      <c r="Z34" s="12">
        <f t="shared" si="7"/>
        <v>0</v>
      </c>
      <c r="AA34" s="12">
        <f t="shared" si="6"/>
        <v>0</v>
      </c>
    </row>
    <row r="35" spans="1:27" ht="36.75" customHeight="1">
      <c r="A35" s="8" t="s">
        <v>80</v>
      </c>
      <c r="B35" s="1" t="s">
        <v>44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2">
        <f t="shared" si="6"/>
        <v>0</v>
      </c>
    </row>
    <row r="36" spans="1:27" ht="36.75" customHeight="1">
      <c r="A36" s="1" t="s">
        <v>50</v>
      </c>
      <c r="B36" s="1" t="s">
        <v>46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2">
        <f t="shared" si="6"/>
        <v>0</v>
      </c>
    </row>
    <row r="37" spans="1:27" ht="36" customHeight="1">
      <c r="A37" s="1" t="s">
        <v>51</v>
      </c>
      <c r="B37" s="1" t="s">
        <v>48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2">
        <f t="shared" si="6"/>
        <v>0</v>
      </c>
    </row>
    <row r="38" spans="1:27" ht="22.5" customHeight="1">
      <c r="A38" s="35" t="s">
        <v>52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7"/>
    </row>
    <row r="39" spans="1:27" ht="51" customHeight="1">
      <c r="A39" s="7">
        <v>8</v>
      </c>
      <c r="B39" s="4" t="s">
        <v>53</v>
      </c>
      <c r="C39" s="13"/>
      <c r="D39" s="13"/>
      <c r="E39" s="13"/>
      <c r="F39" s="13"/>
      <c r="G39" s="13">
        <v>7500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2">
        <f>SUM(C39:Z39)</f>
        <v>7500</v>
      </c>
    </row>
    <row r="40" spans="1:27" ht="51" customHeight="1">
      <c r="A40" s="7">
        <v>9</v>
      </c>
      <c r="B40" s="4" t="s">
        <v>54</v>
      </c>
      <c r="C40" s="13"/>
      <c r="D40" s="13"/>
      <c r="E40" s="13"/>
      <c r="F40" s="13"/>
      <c r="G40" s="13">
        <v>2000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2">
        <f>SUM(C40:Z40)</f>
        <v>2000</v>
      </c>
    </row>
    <row r="41" spans="1:27" ht="94.5" customHeight="1">
      <c r="A41" s="8">
        <v>10</v>
      </c>
      <c r="B41" s="4" t="s">
        <v>55</v>
      </c>
      <c r="C41" s="13"/>
      <c r="D41" s="13">
        <v>1</v>
      </c>
      <c r="E41" s="13">
        <v>4</v>
      </c>
      <c r="F41" s="13"/>
      <c r="G41" s="13">
        <v>4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>
        <v>14</v>
      </c>
      <c r="Y41" s="13"/>
      <c r="Z41" s="13">
        <v>3</v>
      </c>
      <c r="AA41" s="12">
        <f>SUM(C41:Z41)</f>
        <v>26</v>
      </c>
    </row>
    <row r="42" spans="1:27" ht="79.5" customHeight="1">
      <c r="A42" s="8">
        <v>11</v>
      </c>
      <c r="B42" s="4" t="s">
        <v>56</v>
      </c>
      <c r="C42" s="13"/>
      <c r="D42" s="13">
        <v>2000</v>
      </c>
      <c r="E42" s="13">
        <v>2000</v>
      </c>
      <c r="F42" s="13"/>
      <c r="G42" s="13">
        <v>2000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>
        <v>33000</v>
      </c>
      <c r="Y42" s="13"/>
      <c r="Z42" s="13">
        <v>11000</v>
      </c>
      <c r="AA42" s="12">
        <f>SUM(C42:Z42)</f>
        <v>50000</v>
      </c>
    </row>
    <row r="43" spans="1:27" ht="79.5" customHeight="1">
      <c r="A43" s="8">
        <v>12</v>
      </c>
      <c r="B43" s="4" t="s">
        <v>57</v>
      </c>
      <c r="C43" s="13"/>
      <c r="D43" s="13"/>
      <c r="E43" s="13">
        <v>500</v>
      </c>
      <c r="F43" s="13"/>
      <c r="G43" s="13">
        <v>500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>
        <v>2000</v>
      </c>
      <c r="Y43" s="13"/>
      <c r="Z43" s="13">
        <v>1000</v>
      </c>
      <c r="AA43" s="12">
        <f>SUM(C43:Z43)</f>
        <v>4000</v>
      </c>
    </row>
    <row r="44" spans="1:27" ht="22.5" customHeight="1">
      <c r="A44" s="38" t="s">
        <v>58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0"/>
    </row>
    <row r="45" spans="1:27" ht="93.75" customHeight="1">
      <c r="A45" s="8">
        <v>13</v>
      </c>
      <c r="B45" s="4" t="s">
        <v>59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2">
        <f>SUM(C42:AA44)</f>
        <v>108000</v>
      </c>
    </row>
    <row r="46" spans="1:27" ht="22.5" customHeight="1">
      <c r="A46" s="41" t="s">
        <v>60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3"/>
    </row>
    <row r="47" spans="1:28" ht="81" customHeight="1">
      <c r="A47" s="9">
        <v>14</v>
      </c>
      <c r="B47" s="6" t="s">
        <v>61</v>
      </c>
      <c r="C47" s="53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5"/>
      <c r="AB47" s="3"/>
    </row>
    <row r="48" spans="1:28" ht="69.75" customHeight="1">
      <c r="A48" s="27" t="s">
        <v>86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</sheetData>
  <sheetProtection password="8ECF" sheet="1" objects="1" scenarios="1" formatCells="0" formatColumns="0" formatRows="0" insertColumns="0" insertRows="0" insertHyperlinks="0" deleteColumns="0" deleteRows="0" sort="0" autoFilter="0" pivotTables="0"/>
  <mergeCells count="12">
    <mergeCell ref="A1:AB1"/>
    <mergeCell ref="A2:AB2"/>
    <mergeCell ref="A3:A4"/>
    <mergeCell ref="B3:B4"/>
    <mergeCell ref="C3:Z3"/>
    <mergeCell ref="C47:AA47"/>
    <mergeCell ref="A48:AB48"/>
    <mergeCell ref="A6:AA6"/>
    <mergeCell ref="A29:AA29"/>
    <mergeCell ref="A38:AA38"/>
    <mergeCell ref="A44:AA44"/>
    <mergeCell ref="A46:AA46"/>
  </mergeCells>
  <hyperlinks>
    <hyperlink ref="C3" r:id="rId1" display="consultantplus://offline/ref%3D550329F53F5A557DF070BE99B08A9BF5434489869B93A3A2A659809083E24586C6AC3790BB3F28268295B711DCFA47BDNCdDE"/>
    <hyperlink ref="B18" r:id="rId2" display="consultantplus://offline/ref%3D550329F53F5A557DF070A094A6E6C6FD4A4ED78A9B96ACF6F206DBCDD4EB4FD193E336CCFD623B248B95B510C3NFd1E"/>
    <hyperlink ref="B19" r:id="rId3" display="consultantplus://offline/ref%3D550329F53F5A557DF070A094A6E6C6FD4A4ED78A9B96ACF6F206DBCDD4EB4FD181E36EC0FF6A25228E80E34186AD4ABECCA4B1E7B3AE3ECANEdAE"/>
    <hyperlink ref="B20" r:id="rId4" display="consultantplus://offline/ref%3D550329F53F5A557DF070A094A6E6C6FD4A4ED78A9B96ACF6F206DBCDD4EB4FD181E36EC0FF68272C8880E34186AD4ABECCA4B1E7B3AE3ECANEdAE"/>
    <hyperlink ref="B21" r:id="rId5" display="consultantplus://offline/ref%3D550329F53F5A557DF070A094A6E6C6FD4A4ED78A9B96ACF6F206DBCDD4EB4FD181E36EC0FF68272C8980E34186AD4ABECCA4B1E7B3AE3ECANEdAE"/>
    <hyperlink ref="B22" r:id="rId6" display="consultantplus://offline/ref%3D550329F53F5A557DF070A094A6E6C6FD4A4ED78A9B96ACF6F206DBCDD4EB4FD181E36EC0FF68272C8E80E34186AD4ABECCA4B1E7B3AE3ECANEdAE"/>
    <hyperlink ref="B23" r:id="rId7" display="consultantplus://offline/ref%3D550329F53F5A557DF070A094A6E6C6FD4A4ED78A9B96ACF6F206DBCDD4EB4FD181E36EC0FF68272C8F80E34186AD4ABECCA4B1E7B3AE3ECANEdAE"/>
    <hyperlink ref="B24" r:id="rId8" display="consultantplus://offline/ref%3D550329F53F5A557DF070A094A6E6C6FD4A4ED78A9B96ACF6F206DBCDD4EB4FD181E36EC0FF68272C8C80E34186AD4ABECCA4B1E7B3AE3ECANEdAE"/>
    <hyperlink ref="B25" r:id="rId9" display="consultantplus://offline/ref%3D550329F53F5A557DF070A094A6E6C6FD4A4ED78A9B96ACF6F206DBCDD4EB4FD181E36EC0FF68272C8D80E34186AD4ABECCA4B1E7B3AE3ECANEdAE"/>
    <hyperlink ref="B26" r:id="rId10" display="consultantplus://offline/ref%3D550329F53F5A557DF070A094A6E6C6FD4A4ED78A9B96ACF6F206DBCDD4EB4FD181E36EC0FF68272C8280E34186AD4ABECCA4B1E7B3AE3ECANEdAE"/>
    <hyperlink ref="B27" r:id="rId11" display="consultantplus://offline/ref%3D550329F53F5A557DF070A094A6E6C6FD4A4ED78A9B96ACF6F206DBCDD4EB4FD181E36EC0FF68272C8380E34186AD4ABECCA4B1E7B3AE3ECANEdAE"/>
    <hyperlink ref="B28" r:id="rId12" display="consultantplus://offline/ref%3D550329F53F5A557DF070A094A6E6C6FD4A4ED78A9B96ACF6F206DBCDD4EB4FD181E36EC0FB6B212FDEDAF345CFFA4FA2C4BBAFE4ADADN3d7E"/>
    <hyperlink ref="B45" r:id="rId13" display="consultantplus://offline/ref%3D550329F53F5A557DF070A094A6E6C6FD4A4ED78A9B96ACF6F206DBCDD4EB4FD181E36EC0FF682D258F80E34186AD4ABECCA4B1E7B3AE3ECANEdA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5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 Людмила Александровна</dc:creator>
  <cp:keywords/>
  <dc:description/>
  <cp:lastModifiedBy>USER</cp:lastModifiedBy>
  <cp:lastPrinted>2021-04-02T06:24:58Z</cp:lastPrinted>
  <dcterms:created xsi:type="dcterms:W3CDTF">2020-06-05T19:26:00Z</dcterms:created>
  <dcterms:modified xsi:type="dcterms:W3CDTF">2021-04-02T07:40:25Z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