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<sst xmlns="http://schemas.openxmlformats.org/spreadsheetml/2006/main" count="100" uniqueCount="92">
  <si>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</si>
  <si>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</si>
  <si>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 val="single"/>
        <sz val="11"/>
        <color indexed="12"/>
        <rFont val="Times New Roman"/>
        <family val="1"/>
      </rPr>
      <t> Законом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</si>
  <si>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</si>
  <si>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</si>
  <si>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</si>
  <si>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</si>
  <si>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</si>
  <si>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</si>
  <si>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</si>
  <si>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</si>
  <si>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</si>
  <si>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</si>
  <si>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</si>
  <si>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</si>
  <si>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</si>
  <si>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</si>
  <si>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</si>
  <si>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</si>
  <si>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</si>
  <si>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indexed="12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</si>
  <si>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</si>
  <si>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 val="single"/>
        <sz val="11"/>
        <color indexed="12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</si>
  <si>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</si>
  <si>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 val="single"/>
        <sz val="11"/>
        <color indexed="12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</si>
  <si>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</si>
  <si>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 val="single"/>
        <sz val="11"/>
        <color indexed="12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</si>
  <si>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</si>
  <si>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 val="single"/>
        <sz val="11"/>
        <color indexed="12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</si>
  <si>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</si>
  <si>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 val="single"/>
        <sz val="11"/>
        <color indexed="12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</si>
  <si>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</si>
  <si>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 val="single"/>
        <sz val="11"/>
        <color indexed="12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</si>
  <si>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</si>
  <si>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 val="single"/>
        <sz val="11"/>
        <color indexed="12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</si>
  <si>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</si>
  <si>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 val="single"/>
        <sz val="11"/>
        <color indexed="12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</si>
  <si>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</si>
  <si>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 val="single"/>
        <sz val="11"/>
        <color indexed="12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</si>
  <si>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</si>
  <si>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 val="single"/>
        <sz val="11"/>
        <color indexed="12"/>
        <rFont val="Times New Roman"/>
        <family val="1"/>
      </rPr>
      <t> п. 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</si>
  <si>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</si>
  <si>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</si>
  <si>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</si>
  <si>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</si>
  <si>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</si>
  <si>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</si>
  <si>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</si>
  <si>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</si>
  <si>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</si>
  <si>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</si>
  <si>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</si>
  <si>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</si>
  <si>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</si>
  <si>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</si>
  <si>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</si>
  <si>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</si>
  <si>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</si>
  <si>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</si>
  <si>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 val="single"/>
        <sz val="11"/>
        <color indexed="12"/>
        <rFont val="Times New Roman"/>
        <family val="1"/>
      </rPr>
      <t> ст. 29.13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</si>
  <si>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</si>
  <si>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</si>
  <si>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</si>
  <si>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</si>
  <si>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</si>
  <si>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</si>
  <si>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</si>
  <si>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</si>
  <si>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</si>
  <si>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</si>
  <si>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</si>
  <si>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</si>
  <si>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</si>
  <si>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</si>
  <si>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</si>
  <si>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</si>
  <si>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</si>
  <si>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</si>
  <si>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</si>
  <si>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</si>
  <si>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</si>
  <si>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</si>
  <si>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</si>
  <si>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</si>
  <si>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</si>
  <si>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8.5</t>
  </si>
  <si>
    <t>1.11</t>
  </si>
  <si>
    <t>1.12</t>
  </si>
  <si>
    <t>Отчет
об осуществлении переданных государственных полномочий
по образованию и обеспечению деятельности административной комиссии Базарно-Карабулакского района</t>
  </si>
  <si>
    <r>
      <t xml:space="preserve">(наименование муниципального образования)
за </t>
    </r>
    <r>
      <rPr>
        <u val="single"/>
        <sz val="14"/>
        <rFont val="Times New Roman"/>
        <family val="1"/>
      </rPr>
      <t> 3 квартал  </t>
    </r>
    <r>
      <rPr>
        <sz val="14"/>
        <rFont val="Times New Roman"/>
        <family val="1"/>
      </rPr>
      <t>20</t>
    </r>
    <r>
      <rPr>
        <u val="single"/>
        <sz val="14"/>
        <rFont val="Times New Roman"/>
        <family val="1"/>
      </rPr>
      <t> 22 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 val="single"/>
        <sz val="14"/>
        <rFont val="Times New Roman"/>
        <family val="1"/>
      </rPr>
      <t>1</t>
    </r>
    <r>
      <rPr>
        <sz val="14"/>
        <rFont val="Times New Roman"/>
        <family val="1"/>
      </rPr>
      <t>человек.</t>
    </r>
  </si>
  <si>
    <t xml:space="preserve">                                                                                                                                                         </t>
  </si>
  <si>
    <r>
      <t xml:space="preserve">Председатель административной комиссии </t>
    </r>
    <r>
      <rPr>
        <u val="single"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                          Будеев И.А.                                              
                      </t>
    </r>
    <r>
      <rPr>
        <sz val="14"/>
        <rFont val="Times New Roman"/>
        <family val="1"/>
      </rPr>
      <t>(подпись)                  (Ф.И.О.)».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</si>
</sst>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indent="1" shrinkToFit="1"/>
    </xf>
    <xf numFmtId="49" fontId="44" fillId="0" borderId="10" xfId="0" applyNumberFormat="1" applyFont="1" applyFill="1" applyBorder="1" applyAlignment="1">
      <alignment horizontal="left" vertical="top" shrinkToFit="1"/>
    </xf>
    <xf numFmtId="49" fontId="44" fillId="0" borderId="11" xfId="0" applyNumberFormat="1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/>
    </xf>
    <xf numFmtId="49" fontId="44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1" fontId="44" fillId="0" borderId="10" xfId="0" applyNumberFormat="1" applyFont="1" applyFill="1" applyBorder="1" applyAlignment="1" applyProtection="1">
      <alignment horizontal="center" vertical="top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8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1" shrinkToFit="1"/>
      <protection/>
    </xf>
    <xf numFmtId="1" fontId="44" fillId="0" borderId="10" xfId="0" applyNumberFormat="1" applyFont="1" applyFill="1" applyBorder="1" applyAlignment="1" applyProtection="1">
      <alignment horizontal="left" vertical="top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top" wrapText="1" indent="33"/>
      <protection/>
    </xf>
    <xf numFmtId="0" fontId="2" fillId="0" borderId="13" xfId="0" applyFont="1" applyFill="1" applyBorder="1" applyAlignment="1" applyProtection="1">
      <alignment horizontal="left" vertical="top" wrapText="1" indent="33"/>
      <protection/>
    </xf>
    <xf numFmtId="0" fontId="2" fillId="0" borderId="14" xfId="0" applyFont="1" applyFill="1" applyBorder="1" applyAlignment="1" applyProtection="1">
      <alignment horizontal="left" vertical="top" wrapText="1" indent="33"/>
      <protection/>
    </xf>
    <xf numFmtId="0" fontId="2" fillId="0" borderId="12" xfId="0" applyFont="1" applyFill="1" applyBorder="1" applyAlignment="1">
      <alignment horizontal="left" vertical="top" wrapText="1" indent="41"/>
    </xf>
    <xf numFmtId="0" fontId="2" fillId="0" borderId="13" xfId="0" applyFont="1" applyFill="1" applyBorder="1" applyAlignment="1">
      <alignment horizontal="left" vertical="top" wrapText="1" indent="41"/>
    </xf>
    <xf numFmtId="0" fontId="2" fillId="0" borderId="14" xfId="0" applyFont="1" applyFill="1" applyBorder="1" applyAlignment="1">
      <alignment horizontal="left" vertical="top" wrapText="1" indent="41"/>
    </xf>
    <xf numFmtId="0" fontId="2" fillId="0" borderId="15" xfId="0" applyFont="1" applyFill="1" applyBorder="1" applyAlignment="1">
      <alignment horizontal="left" vertical="top" wrapText="1" indent="26"/>
    </xf>
    <xf numFmtId="0" fontId="2" fillId="0" borderId="16" xfId="0" applyFont="1" applyFill="1" applyBorder="1" applyAlignment="1">
      <alignment horizontal="left" vertical="top" wrapText="1" indent="26"/>
    </xf>
    <xf numFmtId="0" fontId="2" fillId="0" borderId="17" xfId="0" applyFont="1" applyFill="1" applyBorder="1" applyAlignment="1">
      <alignment horizontal="left" vertical="top" wrapText="1" indent="26"/>
    </xf>
    <xf numFmtId="0" fontId="2" fillId="0" borderId="12" xfId="0" applyFont="1" applyFill="1" applyBorder="1" applyAlignment="1">
      <alignment horizontal="left" vertical="top" wrapText="1" indent="35"/>
    </xf>
    <xf numFmtId="0" fontId="2" fillId="0" borderId="13" xfId="0" applyFont="1" applyFill="1" applyBorder="1" applyAlignment="1">
      <alignment horizontal="left" vertical="top" wrapText="1" indent="35"/>
    </xf>
    <xf numFmtId="0" fontId="2" fillId="0" borderId="14" xfId="0" applyFont="1" applyFill="1" applyBorder="1" applyAlignment="1">
      <alignment horizontal="left" vertical="top" wrapText="1" indent="35"/>
    </xf>
    <xf numFmtId="0" fontId="2" fillId="0" borderId="12" xfId="0" applyFont="1" applyFill="1" applyBorder="1" applyAlignment="1">
      <alignment horizontal="left" vertical="top" wrapText="1" indent="37"/>
    </xf>
    <xf numFmtId="0" fontId="2" fillId="0" borderId="13" xfId="0" applyFont="1" applyFill="1" applyBorder="1" applyAlignment="1">
      <alignment horizontal="left" vertical="top" wrapText="1" indent="37"/>
    </xf>
    <xf numFmtId="0" fontId="2" fillId="0" borderId="14" xfId="0" applyFont="1" applyFill="1" applyBorder="1" applyAlignment="1">
      <alignment horizontal="left" vertical="top" wrapText="1" indent="37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%3D550329F53F5A557DF070BE99B08A9BF5434489869B93A3A2A659809083E24586C6AC3790BB3F28268295B711DCFA47BDNCdDE" TargetMode="External" /><Relationship Id="rId2" Type="http://schemas.openxmlformats.org/officeDocument/2006/relationships/hyperlink" Target="consultantplus://offline/ref%3D550329F53F5A557DF070A094A6E6C6FD4A4ED78A9B96ACF6F206DBCDD4EB4FD193E336CCFD623B248B95B510C3NFd1E" TargetMode="External" 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 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 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 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 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 /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 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 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 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 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 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PageLayoutView="0" workbookViewId="0" topLeftCell="A43">
      <selection activeCell="A48" sqref="A48:AE48"/>
    </sheetView>
  </sheetViews>
  <sheetFormatPr defaultColWidth="9.33203125" defaultRowHeight="12.75"/>
  <cols>
    <col min="1" max="1" width="9.33203125" style="0" customWidth="1"/>
    <col min="2" max="2" width="30.16015625" style="0" customWidth="1"/>
    <col min="3" max="3" width="4.66015625" style="0" customWidth="1"/>
    <col min="4" max="7" width="5.83203125" style="0" customWidth="1"/>
    <col min="8" max="8" width="4.66015625" style="0" customWidth="1"/>
    <col min="9" max="11" width="5.83203125" style="0" customWidth="1"/>
    <col min="12" max="14" width="4.66015625" style="0" customWidth="1"/>
    <col min="15" max="18" width="5.83203125" style="0" customWidth="1"/>
    <col min="19" max="19" width="4.66015625" style="0" customWidth="1"/>
    <col min="20" max="23" width="5.83203125" style="0" customWidth="1"/>
    <col min="24" max="24" width="4.66015625" style="0" customWidth="1"/>
    <col min="25" max="29" width="5.83203125" style="0" customWidth="1"/>
    <col min="30" max="30" width="9.33203125" style="0" customWidth="1"/>
    <col min="31" max="31" width="4.66015625" style="0" customWidth="1"/>
  </cols>
  <sheetData>
    <row r="1" spans="1:31" ht="100.5" customHeight="1">
      <c r="A1" s="27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29" customHeight="1">
      <c r="A2" s="44" t="s">
        <v>89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66.75" customHeight="1">
      <c r="A3" s="46" t="s">
        <v>0</v>
      </c>
      <c r="B3" s="48" t="s">
        <v>1</v>
      </c>
      <c r="C3" s="50" t="s">
        <v>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18" t="s">
        <v>3</v>
      </c>
      <c r="AE3" s="15"/>
    </row>
    <row r="4" spans="1:31" ht="36.75" customHeight="1">
      <c r="A4" s="47"/>
      <c r="B4" s="49"/>
      <c r="C4" s="19" t="s">
        <v>62</v>
      </c>
      <c r="D4" s="20" t="s">
        <v>63</v>
      </c>
      <c r="E4" s="19" t="s">
        <v>64</v>
      </c>
      <c r="F4" s="19" t="s">
        <v>65</v>
      </c>
      <c r="G4" s="19" t="s">
        <v>66</v>
      </c>
      <c r="H4" s="19" t="s">
        <v>67</v>
      </c>
      <c r="I4" s="19" t="s">
        <v>68</v>
      </c>
      <c r="J4" s="19" t="s">
        <v>69</v>
      </c>
      <c r="K4" s="19" t="s">
        <v>70</v>
      </c>
      <c r="L4" s="19" t="s">
        <v>71</v>
      </c>
      <c r="M4" s="19" t="s">
        <v>86</v>
      </c>
      <c r="N4" s="19" t="s">
        <v>87</v>
      </c>
      <c r="O4" s="20" t="s">
        <v>72</v>
      </c>
      <c r="P4" s="19" t="s">
        <v>73</v>
      </c>
      <c r="Q4" s="19" t="s">
        <v>74</v>
      </c>
      <c r="R4" s="19" t="s">
        <v>75</v>
      </c>
      <c r="S4" s="19" t="s">
        <v>76</v>
      </c>
      <c r="T4" s="19" t="s">
        <v>77</v>
      </c>
      <c r="U4" s="19" t="s">
        <v>78</v>
      </c>
      <c r="V4" s="19" t="s">
        <v>79</v>
      </c>
      <c r="W4" s="19" t="s">
        <v>80</v>
      </c>
      <c r="X4" s="21" t="s">
        <v>5</v>
      </c>
      <c r="Y4" s="21" t="s">
        <v>6</v>
      </c>
      <c r="Z4" s="19" t="s">
        <v>81</v>
      </c>
      <c r="AA4" s="19" t="s">
        <v>82</v>
      </c>
      <c r="AB4" s="19" t="s">
        <v>85</v>
      </c>
      <c r="AC4" s="19" t="s">
        <v>83</v>
      </c>
      <c r="AD4" s="22"/>
      <c r="AE4" s="16"/>
    </row>
    <row r="5" spans="1:31" ht="21.7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3">
        <v>13</v>
      </c>
      <c r="N5" s="23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6">
        <v>24</v>
      </c>
      <c r="Y5" s="26">
        <v>25</v>
      </c>
      <c r="Z5" s="25">
        <v>26</v>
      </c>
      <c r="AA5" s="25">
        <v>27</v>
      </c>
      <c r="AB5" s="25">
        <v>28</v>
      </c>
      <c r="AC5" s="25">
        <v>29</v>
      </c>
      <c r="AD5" s="23">
        <v>30</v>
      </c>
      <c r="AE5" s="17"/>
    </row>
    <row r="6" spans="1:31" ht="21.75" customHeight="1">
      <c r="A6" s="29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1"/>
      <c r="AE6" s="5"/>
    </row>
    <row r="7" spans="1:31" ht="66" customHeight="1">
      <c r="A7" s="7">
        <v>1</v>
      </c>
      <c r="B7" s="1" t="s">
        <v>8</v>
      </c>
      <c r="C7" s="13">
        <v>1</v>
      </c>
      <c r="D7" s="13"/>
      <c r="E7" s="13">
        <v>9</v>
      </c>
      <c r="F7" s="13"/>
      <c r="G7" s="13">
        <v>25</v>
      </c>
      <c r="H7" s="13"/>
      <c r="I7" s="13"/>
      <c r="J7" s="13"/>
      <c r="K7" s="13"/>
      <c r="L7" s="13"/>
      <c r="M7" s="13"/>
      <c r="N7" s="13"/>
      <c r="O7" s="13"/>
      <c r="P7" s="13">
        <v>24</v>
      </c>
      <c r="Q7" s="13"/>
      <c r="R7" s="13"/>
      <c r="S7" s="13"/>
      <c r="T7" s="13"/>
      <c r="U7" s="13"/>
      <c r="V7" s="13"/>
      <c r="W7" s="13"/>
      <c r="X7" s="13"/>
      <c r="Y7" s="13"/>
      <c r="Z7" s="13">
        <v>3</v>
      </c>
      <c r="AA7" s="13"/>
      <c r="AB7" s="13"/>
      <c r="AC7" s="13">
        <v>4</v>
      </c>
      <c r="AD7" s="12">
        <f aca="true" t="shared" si="0" ref="AD7:AD13">SUM(C7:AC7)</f>
        <v>66</v>
      </c>
      <c r="AE7" s="3"/>
    </row>
    <row r="8" spans="1:31" ht="109.5" customHeight="1">
      <c r="A8" s="8" t="s">
        <v>62</v>
      </c>
      <c r="B8" s="4" t="s">
        <v>9</v>
      </c>
      <c r="C8" s="13">
        <v>1</v>
      </c>
      <c r="D8" s="13"/>
      <c r="E8" s="13">
        <v>9</v>
      </c>
      <c r="F8" s="13"/>
      <c r="G8" s="13">
        <v>23</v>
      </c>
      <c r="H8" s="13"/>
      <c r="I8" s="13"/>
      <c r="J8" s="13"/>
      <c r="K8" s="13"/>
      <c r="L8" s="13"/>
      <c r="M8" s="13"/>
      <c r="N8" s="13"/>
      <c r="O8" s="13"/>
      <c r="P8" s="13">
        <v>22</v>
      </c>
      <c r="Q8" s="13"/>
      <c r="R8" s="13"/>
      <c r="S8" s="13"/>
      <c r="T8" s="13"/>
      <c r="U8" s="13"/>
      <c r="V8" s="13"/>
      <c r="W8" s="13"/>
      <c r="X8" s="13"/>
      <c r="Y8" s="13"/>
      <c r="Z8" s="13">
        <v>3</v>
      </c>
      <c r="AA8" s="13"/>
      <c r="AB8" s="13"/>
      <c r="AC8" s="13">
        <v>4</v>
      </c>
      <c r="AD8" s="12">
        <f t="shared" si="0"/>
        <v>62</v>
      </c>
      <c r="AE8" s="3"/>
    </row>
    <row r="9" spans="1:31" ht="106.5" customHeight="1">
      <c r="A9" s="7">
        <v>2</v>
      </c>
      <c r="B9" s="10" t="s">
        <v>84</v>
      </c>
      <c r="C9" s="12">
        <f aca="true" t="shared" si="1" ref="C9:AC9">SUM(C10:C12)</f>
        <v>1</v>
      </c>
      <c r="D9" s="12">
        <f t="shared" si="1"/>
        <v>0</v>
      </c>
      <c r="E9" s="12">
        <f t="shared" si="1"/>
        <v>9</v>
      </c>
      <c r="F9" s="12">
        <f t="shared" si="1"/>
        <v>0</v>
      </c>
      <c r="G9" s="12">
        <f t="shared" si="1"/>
        <v>23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22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3</v>
      </c>
      <c r="AA9" s="12">
        <f t="shared" si="1"/>
        <v>0</v>
      </c>
      <c r="AB9" s="12">
        <f t="shared" si="1"/>
        <v>0</v>
      </c>
      <c r="AC9" s="12">
        <f t="shared" si="1"/>
        <v>4</v>
      </c>
      <c r="AD9" s="12">
        <f t="shared" si="0"/>
        <v>62</v>
      </c>
      <c r="AE9" s="5"/>
    </row>
    <row r="10" spans="1:30" ht="21.75" customHeight="1">
      <c r="A10" s="1" t="s">
        <v>4</v>
      </c>
      <c r="B10" s="1" t="s">
        <v>10</v>
      </c>
      <c r="C10" s="13">
        <v>1</v>
      </c>
      <c r="D10" s="13"/>
      <c r="E10" s="13">
        <v>9</v>
      </c>
      <c r="F10" s="13"/>
      <c r="G10" s="13">
        <v>23</v>
      </c>
      <c r="H10" s="13"/>
      <c r="I10" s="13"/>
      <c r="J10" s="13"/>
      <c r="K10" s="13"/>
      <c r="L10" s="13"/>
      <c r="M10" s="13"/>
      <c r="N10" s="13"/>
      <c r="O10" s="13"/>
      <c r="P10" s="13">
        <v>22</v>
      </c>
      <c r="Q10" s="13"/>
      <c r="R10" s="13"/>
      <c r="S10" s="13"/>
      <c r="T10" s="13"/>
      <c r="U10" s="13"/>
      <c r="V10" s="13"/>
      <c r="W10" s="13"/>
      <c r="X10" s="13"/>
      <c r="Y10" s="13"/>
      <c r="Z10" s="13">
        <v>3</v>
      </c>
      <c r="AA10" s="13"/>
      <c r="AB10" s="13"/>
      <c r="AC10" s="13">
        <v>4</v>
      </c>
      <c r="AD10" s="12">
        <f t="shared" si="0"/>
        <v>62</v>
      </c>
    </row>
    <row r="11" spans="1:30" ht="21.7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2">
        <f t="shared" si="0"/>
        <v>0</v>
      </c>
    </row>
    <row r="12" spans="1:30" ht="21.7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2">
        <f t="shared" si="0"/>
        <v>0</v>
      </c>
    </row>
    <row r="13" spans="1:30" ht="36.75" customHeight="1">
      <c r="A13" s="7">
        <v>3</v>
      </c>
      <c r="B13" s="1" t="s">
        <v>15</v>
      </c>
      <c r="C13" s="13">
        <v>1</v>
      </c>
      <c r="D13" s="13"/>
      <c r="E13" s="13">
        <v>3</v>
      </c>
      <c r="F13" s="13"/>
      <c r="G13" s="13">
        <v>6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v>2</v>
      </c>
      <c r="AA13" s="13"/>
      <c r="AB13" s="13"/>
      <c r="AC13" s="13"/>
      <c r="AD13" s="11">
        <f t="shared" si="0"/>
        <v>12</v>
      </c>
    </row>
    <row r="14" spans="1:30" ht="51" customHeight="1">
      <c r="A14" s="7">
        <v>4</v>
      </c>
      <c r="B14" s="4" t="s">
        <v>16</v>
      </c>
      <c r="C14" s="12">
        <f aca="true" t="shared" si="2" ref="C14:AD14">SUM(C15:C17)</f>
        <v>0</v>
      </c>
      <c r="D14" s="12">
        <f t="shared" si="2"/>
        <v>0</v>
      </c>
      <c r="E14" s="12">
        <f t="shared" si="2"/>
        <v>6</v>
      </c>
      <c r="F14" s="12">
        <f t="shared" si="2"/>
        <v>0</v>
      </c>
      <c r="G14" s="12">
        <f t="shared" si="2"/>
        <v>17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22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1</v>
      </c>
      <c r="AA14" s="12">
        <f t="shared" si="2"/>
        <v>0</v>
      </c>
      <c r="AB14" s="12">
        <f t="shared" si="2"/>
        <v>0</v>
      </c>
      <c r="AC14" s="12">
        <f t="shared" si="2"/>
        <v>4</v>
      </c>
      <c r="AD14" s="12">
        <f t="shared" si="2"/>
        <v>50</v>
      </c>
    </row>
    <row r="15" spans="1:30" ht="21.75" customHeight="1">
      <c r="A15" s="1" t="s">
        <v>17</v>
      </c>
      <c r="B15" s="1" t="s">
        <v>10</v>
      </c>
      <c r="C15" s="13"/>
      <c r="D15" s="13"/>
      <c r="E15" s="13">
        <v>6</v>
      </c>
      <c r="F15" s="13"/>
      <c r="G15" s="13">
        <v>17</v>
      </c>
      <c r="H15" s="13"/>
      <c r="I15" s="13"/>
      <c r="J15" s="13"/>
      <c r="K15" s="13"/>
      <c r="L15" s="13"/>
      <c r="M15" s="13"/>
      <c r="N15" s="13"/>
      <c r="O15" s="13"/>
      <c r="P15" s="13">
        <v>22</v>
      </c>
      <c r="Q15" s="13"/>
      <c r="R15" s="13"/>
      <c r="S15" s="13"/>
      <c r="T15" s="13"/>
      <c r="U15" s="13"/>
      <c r="V15" s="13"/>
      <c r="W15" s="13"/>
      <c r="X15" s="13"/>
      <c r="Y15" s="13"/>
      <c r="Z15" s="13">
        <v>1</v>
      </c>
      <c r="AA15" s="13"/>
      <c r="AB15" s="13"/>
      <c r="AC15" s="13">
        <v>4</v>
      </c>
      <c r="AD15" s="11">
        <f aca="true" t="shared" si="3" ref="AD15:AD28">SUM(C15:AC15)</f>
        <v>50</v>
      </c>
    </row>
    <row r="16" spans="1:30" ht="21.7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1">
        <f t="shared" si="3"/>
        <v>0</v>
      </c>
    </row>
    <row r="17" spans="1:30" ht="21.7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1">
        <f t="shared" si="3"/>
        <v>0</v>
      </c>
    </row>
    <row r="18" spans="1:30" ht="138" customHeight="1">
      <c r="A18" s="7">
        <v>5</v>
      </c>
      <c r="B18" s="4" t="s">
        <v>20</v>
      </c>
      <c r="C18" s="12">
        <f aca="true" t="shared" si="4" ref="C18:AC18">SUM(C19:C28)</f>
        <v>5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21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4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0</v>
      </c>
      <c r="Y18" s="12">
        <f t="shared" si="4"/>
        <v>0</v>
      </c>
      <c r="Z18" s="12">
        <f t="shared" si="4"/>
        <v>3</v>
      </c>
      <c r="AA18" s="12">
        <f t="shared" si="4"/>
        <v>0</v>
      </c>
      <c r="AB18" s="12">
        <f t="shared" si="4"/>
        <v>0</v>
      </c>
      <c r="AC18" s="12">
        <f t="shared" si="4"/>
        <v>2</v>
      </c>
      <c r="AD18" s="12">
        <f t="shared" si="3"/>
        <v>35</v>
      </c>
    </row>
    <row r="19" spans="1:30" ht="22.5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2">
        <f t="shared" si="3"/>
        <v>0</v>
      </c>
    </row>
    <row r="20" spans="1:30" ht="21.75" customHeight="1">
      <c r="A20" s="1" t="s">
        <v>23</v>
      </c>
      <c r="B20" s="1" t="s">
        <v>24</v>
      </c>
      <c r="C20" s="13">
        <v>3</v>
      </c>
      <c r="D20" s="13"/>
      <c r="E20" s="13"/>
      <c r="F20" s="13"/>
      <c r="G20" s="13"/>
      <c r="H20" s="13"/>
      <c r="I20" s="13"/>
      <c r="J20" s="13"/>
      <c r="K20" s="13">
        <v>1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2">
        <f t="shared" si="3"/>
        <v>4</v>
      </c>
    </row>
    <row r="21" spans="1:30" ht="21.75" customHeight="1">
      <c r="A21" s="1" t="s">
        <v>25</v>
      </c>
      <c r="B21" s="1" t="s">
        <v>26</v>
      </c>
      <c r="C21" s="13">
        <v>2</v>
      </c>
      <c r="D21" s="13"/>
      <c r="E21" s="13"/>
      <c r="F21" s="13"/>
      <c r="G21" s="13">
        <v>18</v>
      </c>
      <c r="H21" s="13"/>
      <c r="I21" s="13"/>
      <c r="J21" s="13"/>
      <c r="K21" s="13">
        <v>3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>
        <v>3</v>
      </c>
      <c r="AA21" s="13"/>
      <c r="AB21" s="13"/>
      <c r="AC21" s="13">
        <v>2</v>
      </c>
      <c r="AD21" s="12">
        <f t="shared" si="3"/>
        <v>28</v>
      </c>
    </row>
    <row r="22" spans="1:30" ht="21.7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2">
        <f t="shared" si="3"/>
        <v>0</v>
      </c>
    </row>
    <row r="23" spans="1:30" ht="21.7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2">
        <f t="shared" si="3"/>
        <v>0</v>
      </c>
    </row>
    <row r="24" spans="1:30" ht="22.5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2">
        <f t="shared" si="3"/>
        <v>0</v>
      </c>
    </row>
    <row r="25" spans="1:30" ht="21.75" customHeight="1">
      <c r="A25" s="1" t="s">
        <v>33</v>
      </c>
      <c r="B25" s="1" t="s">
        <v>34</v>
      </c>
      <c r="C25" s="13"/>
      <c r="D25" s="13"/>
      <c r="E25" s="13"/>
      <c r="F25" s="13"/>
      <c r="G25" s="13">
        <v>3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2">
        <f t="shared" si="3"/>
        <v>3</v>
      </c>
    </row>
    <row r="26" spans="1:30" ht="21.7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2">
        <f t="shared" si="3"/>
        <v>0</v>
      </c>
    </row>
    <row r="27" spans="1:30" ht="21.7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2">
        <f t="shared" si="3"/>
        <v>0</v>
      </c>
    </row>
    <row r="28" spans="1:30" ht="21.7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2">
        <f t="shared" si="3"/>
        <v>0</v>
      </c>
    </row>
    <row r="29" spans="1:30" ht="21.75" customHeight="1">
      <c r="A29" s="32" t="s">
        <v>41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4"/>
    </row>
    <row r="30" spans="1:30" ht="79.5" customHeight="1">
      <c r="A30" s="7">
        <v>6</v>
      </c>
      <c r="B30" s="1" t="s">
        <v>42</v>
      </c>
      <c r="C30" s="12">
        <f aca="true" t="shared" si="5" ref="C30:AC30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si="5"/>
        <v>0</v>
      </c>
      <c r="AB30" s="12">
        <f t="shared" si="5"/>
        <v>0</v>
      </c>
      <c r="AC30" s="12">
        <f t="shared" si="5"/>
        <v>0</v>
      </c>
      <c r="AD30" s="12">
        <f aca="true" t="shared" si="6" ref="AD30:AD37">SUM(C30:AC30)</f>
        <v>0</v>
      </c>
    </row>
    <row r="31" spans="1:30" ht="36.75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2">
        <f t="shared" si="6"/>
        <v>0</v>
      </c>
    </row>
    <row r="32" spans="1:30" ht="36.75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2">
        <f t="shared" si="6"/>
        <v>0</v>
      </c>
    </row>
    <row r="33" spans="1:30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2">
        <f t="shared" si="6"/>
        <v>0</v>
      </c>
    </row>
    <row r="34" spans="1:30" ht="79.5" customHeight="1">
      <c r="A34" s="7">
        <v>7</v>
      </c>
      <c r="B34" s="4" t="s">
        <v>49</v>
      </c>
      <c r="C34" s="12">
        <f aca="true" t="shared" si="7" ref="C34:AC34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7"/>
        <v>0</v>
      </c>
      <c r="AB34" s="12">
        <f t="shared" si="7"/>
        <v>0</v>
      </c>
      <c r="AC34" s="12">
        <f t="shared" si="7"/>
        <v>0</v>
      </c>
      <c r="AD34" s="12">
        <f t="shared" si="6"/>
        <v>0</v>
      </c>
    </row>
    <row r="35" spans="1:30" ht="36.75" customHeight="1">
      <c r="A35" s="8" t="s">
        <v>80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2">
        <f t="shared" si="6"/>
        <v>0</v>
      </c>
    </row>
    <row r="36" spans="1:30" ht="36.75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2">
        <f t="shared" si="6"/>
        <v>0</v>
      </c>
    </row>
    <row r="37" spans="1:30" ht="36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2">
        <f t="shared" si="6"/>
        <v>0</v>
      </c>
    </row>
    <row r="38" spans="1:30" ht="22.5" customHeight="1">
      <c r="A38" s="35" t="s">
        <v>52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7"/>
    </row>
    <row r="39" spans="1:30" ht="51" customHeight="1">
      <c r="A39" s="7">
        <v>8</v>
      </c>
      <c r="B39" s="4" t="s">
        <v>53</v>
      </c>
      <c r="C39" s="13"/>
      <c r="D39" s="13"/>
      <c r="E39" s="13">
        <v>4000</v>
      </c>
      <c r="F39" s="13"/>
      <c r="G39" s="13">
        <v>10000</v>
      </c>
      <c r="H39" s="13"/>
      <c r="I39" s="13"/>
      <c r="J39" s="13"/>
      <c r="K39" s="13"/>
      <c r="L39" s="13"/>
      <c r="M39" s="13"/>
      <c r="N39" s="13"/>
      <c r="O39" s="13"/>
      <c r="P39" s="13">
        <v>11000</v>
      </c>
      <c r="Q39" s="13"/>
      <c r="R39" s="13"/>
      <c r="S39" s="13"/>
      <c r="T39" s="13"/>
      <c r="U39" s="13"/>
      <c r="V39" s="13"/>
      <c r="W39" s="13"/>
      <c r="X39" s="13"/>
      <c r="Y39" s="13"/>
      <c r="Z39" s="13">
        <v>3000</v>
      </c>
      <c r="AA39" s="13"/>
      <c r="AB39" s="13"/>
      <c r="AC39" s="13">
        <v>4000</v>
      </c>
      <c r="AD39" s="12">
        <f>SUM(C39:AC39)</f>
        <v>32000</v>
      </c>
    </row>
    <row r="40" spans="1:30" ht="51" customHeight="1">
      <c r="A40" s="7">
        <v>9</v>
      </c>
      <c r="B40" s="4" t="s">
        <v>54</v>
      </c>
      <c r="C40" s="13"/>
      <c r="D40" s="13"/>
      <c r="E40" s="13">
        <v>500</v>
      </c>
      <c r="F40" s="13"/>
      <c r="G40" s="13">
        <v>5000</v>
      </c>
      <c r="H40" s="13"/>
      <c r="I40" s="13"/>
      <c r="J40" s="13"/>
      <c r="K40" s="13"/>
      <c r="L40" s="13"/>
      <c r="M40" s="13"/>
      <c r="N40" s="13"/>
      <c r="O40" s="13"/>
      <c r="P40" s="13">
        <v>5000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>
        <v>4000</v>
      </c>
      <c r="AD40" s="12">
        <f>SUM(C40:AC40)</f>
        <v>14500</v>
      </c>
    </row>
    <row r="41" spans="1:30" ht="94.5" customHeight="1">
      <c r="A41" s="8">
        <v>10</v>
      </c>
      <c r="B41" s="4" t="s">
        <v>55</v>
      </c>
      <c r="C41" s="13"/>
      <c r="D41" s="13"/>
      <c r="E41" s="13">
        <v>10</v>
      </c>
      <c r="F41" s="13"/>
      <c r="G41" s="13">
        <v>5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2</v>
      </c>
      <c r="AA41" s="13"/>
      <c r="AB41" s="13"/>
      <c r="AC41" s="13">
        <v>3</v>
      </c>
      <c r="AD41" s="12">
        <f>SUM(C41:AC41)</f>
        <v>20</v>
      </c>
    </row>
    <row r="42" spans="1:30" ht="79.5" customHeight="1">
      <c r="A42" s="8">
        <v>11</v>
      </c>
      <c r="B42" s="4" t="s">
        <v>56</v>
      </c>
      <c r="C42" s="13"/>
      <c r="D42" s="13"/>
      <c r="E42" s="13">
        <v>5500</v>
      </c>
      <c r="F42" s="13"/>
      <c r="G42" s="13">
        <v>2500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v>5000</v>
      </c>
      <c r="AA42" s="13"/>
      <c r="AB42" s="13"/>
      <c r="AC42" s="13">
        <v>3000</v>
      </c>
      <c r="AD42" s="12">
        <f>SUM(C42:AC42)</f>
        <v>16000</v>
      </c>
    </row>
    <row r="43" spans="1:30" ht="79.5" customHeight="1">
      <c r="A43" s="8">
        <v>12</v>
      </c>
      <c r="B43" s="4" t="s">
        <v>57</v>
      </c>
      <c r="C43" s="13"/>
      <c r="D43" s="13"/>
      <c r="E43" s="13">
        <v>5000</v>
      </c>
      <c r="F43" s="13"/>
      <c r="G43" s="13">
        <v>1500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>
        <v>2000</v>
      </c>
      <c r="AA43" s="13"/>
      <c r="AB43" s="13"/>
      <c r="AC43" s="13" t="s">
        <v>90</v>
      </c>
      <c r="AD43" s="12">
        <f>SUM(C43:AC43)</f>
        <v>8500</v>
      </c>
    </row>
    <row r="44" spans="1:30" ht="22.5" customHeight="1">
      <c r="A44" s="38" t="s">
        <v>58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40"/>
    </row>
    <row r="45" spans="1:30" ht="93.7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2">
        <f>SUM(C45:AD45)</f>
        <v>0</v>
      </c>
    </row>
    <row r="46" spans="1:30" ht="22.5" customHeight="1">
      <c r="A46" s="41" t="s">
        <v>60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3"/>
    </row>
    <row r="47" spans="1:31" ht="81" customHeight="1">
      <c r="A47" s="9">
        <v>14</v>
      </c>
      <c r="B47" s="6" t="s">
        <v>61</v>
      </c>
      <c r="C47" s="53">
        <v>1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5"/>
      <c r="AE47" s="3"/>
    </row>
    <row r="48" spans="1:31" ht="69.75" customHeight="1">
      <c r="A48" s="27" t="s">
        <v>91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</sheetData>
  <sheetProtection password="8ECF" sheet="1" objects="1" scenarios="1"/>
  <mergeCells count="12">
    <mergeCell ref="A1:AE1"/>
    <mergeCell ref="A2:AE2"/>
    <mergeCell ref="A3:A4"/>
    <mergeCell ref="B3:B4"/>
    <mergeCell ref="C3:AC3"/>
    <mergeCell ref="C47:AD47"/>
    <mergeCell ref="A48:AE48"/>
    <mergeCell ref="A6:AD6"/>
    <mergeCell ref="A29:AD29"/>
    <mergeCell ref="A38:AD38"/>
    <mergeCell ref="A44:AD44"/>
    <mergeCell ref="A46:AD46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rintOptions/>
  <pageMargins left="0.7" right="0.7" top="0.75" bottom="0.75" header="0.3" footer="0.3"/>
  <pageSetup horizontalDpi="600" verticalDpi="600" orientation="landscape" paperSize="9" scale="70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 Людмила Александровна</dc:creator>
  <cp:keywords/>
  <dc:description/>
  <cp:lastModifiedBy>USER</cp:lastModifiedBy>
  <cp:lastPrinted>2022-10-13T11:12:48Z</cp:lastPrinted>
  <dcterms:created xsi:type="dcterms:W3CDTF">2020-06-05T19:26:00Z</dcterms:created>
  <dcterms:modified xsi:type="dcterms:W3CDTF">2022-10-13T11:14:05Z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